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pt/Documents/GitHub/metamarte/Data_analysis/2021-patch-metabarcoding/16S/16S_DADA2_results_260821/"/>
    </mc:Choice>
  </mc:AlternateContent>
  <xr:revisionPtr revIDLastSave="0" documentId="13_ncr:1_{F803B38A-8C5E-484B-ACB0-7467AD473C84}" xr6:coauthVersionLast="47" xr6:coauthVersionMax="47" xr10:uidLastSave="{00000000-0000-0000-0000-000000000000}"/>
  <bookViews>
    <workbookView xWindow="340" yWindow="700" windowWidth="27640" windowHeight="16440" xr2:uid="{00000000-000D-0000-FFFF-FFFF00000000}"/>
  </bookViews>
  <sheets>
    <sheet name="tra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" l="1"/>
</calcChain>
</file>

<file path=xl/sharedStrings.xml><?xml version="1.0" encoding="utf-8"?>
<sst xmlns="http://schemas.openxmlformats.org/spreadsheetml/2006/main" count="59" uniqueCount="46">
  <si>
    <t>input</t>
  </si>
  <si>
    <t>filtered</t>
  </si>
  <si>
    <t>denoisedF</t>
  </si>
  <si>
    <t>denoisedR</t>
  </si>
  <si>
    <t>merged</t>
  </si>
  <si>
    <t>nonchim</t>
  </si>
  <si>
    <t>percent_retained</t>
  </si>
  <si>
    <t>12.1507648102763</t>
  </si>
  <si>
    <t>11.1611758548945</t>
  </si>
  <si>
    <t>10.9967153385409</t>
  </si>
  <si>
    <t>11.6659202866099</t>
  </si>
  <si>
    <t>11.4495650764493</t>
  </si>
  <si>
    <t>11.9759478870887</t>
  </si>
  <si>
    <t>11.2815004873004</t>
  </si>
  <si>
    <t>9.24734920910829</t>
  </si>
  <si>
    <t>13.8166507102245</t>
  </si>
  <si>
    <t>11.5686701222649</t>
  </si>
  <si>
    <t>12.1716680777231</t>
  </si>
  <si>
    <t>14.0047670053749</t>
  </si>
  <si>
    <t>14.3509909144041</t>
  </si>
  <si>
    <t>13.6874436069668</t>
  </si>
  <si>
    <t>12.9295052887458</t>
  </si>
  <si>
    <t>12.8071708774569</t>
  </si>
  <si>
    <t>11.4941820143331</t>
  </si>
  <si>
    <t>12.4267387340453</t>
  </si>
  <si>
    <t>NegativK-2</t>
  </si>
  <si>
    <t>NegativK-4</t>
  </si>
  <si>
    <t>14.2857142857143</t>
  </si>
  <si>
    <t>PositivK-1</t>
  </si>
  <si>
    <t>26.1033212716464</t>
  </si>
  <si>
    <t>PositivK-2</t>
  </si>
  <si>
    <t>22.5165290953144</t>
  </si>
  <si>
    <t>PositivK-3</t>
  </si>
  <si>
    <t>25.553363716754</t>
  </si>
  <si>
    <t>PositivK-4</t>
  </si>
  <si>
    <t>23.6251148545176</t>
  </si>
  <si>
    <t>Vann1</t>
  </si>
  <si>
    <t>17.3207036535859</t>
  </si>
  <si>
    <t>Vann2</t>
  </si>
  <si>
    <t>25.2439024390244</t>
  </si>
  <si>
    <t>NegativK-1</t>
  </si>
  <si>
    <t>NA</t>
  </si>
  <si>
    <t>NegativK-3</t>
  </si>
  <si>
    <t>reads</t>
  </si>
  <si>
    <t>asv_counts</t>
  </si>
  <si>
    <t>average asv counts per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</si>
</sst>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>
      <selection activeCell="K32" sqref="K32"/>
    </sheetView>
  </sheetViews>
  <sheetFormatPr baseColWidth="10" defaultRowHeight="16" x14ac:dyDescent="0.2"/>
  <sheetData>
    <row r="1" spans="1:8" x14ac:dyDescent="0.2">
      <c r="B1" t="s">
        <v>43</v>
      </c>
      <c r="C1" t="s">
        <v>43</v>
      </c>
      <c r="D1" t="s">
        <v>43</v>
      </c>
      <c r="E1" t="s">
        <v>43</v>
      </c>
      <c r="F1" t="s">
        <v>44</v>
      </c>
      <c r="G1" t="s">
        <v>44</v>
      </c>
    </row>
    <row r="2" spans="1: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2">
      <c r="A3">
        <v>1</v>
      </c>
      <c r="B3">
        <v>59165</v>
      </c>
      <c r="C3">
        <v>12112</v>
      </c>
      <c r="D3">
        <v>10220</v>
      </c>
      <c r="E3">
        <v>9991</v>
      </c>
      <c r="F3">
        <v>7329</v>
      </c>
      <c r="G3">
        <v>7189</v>
      </c>
      <c r="H3" t="s">
        <v>7</v>
      </c>
    </row>
    <row r="4" spans="1:8" x14ac:dyDescent="0.2">
      <c r="A4">
        <v>10</v>
      </c>
      <c r="B4">
        <v>78343</v>
      </c>
      <c r="C4">
        <v>14832</v>
      </c>
      <c r="D4">
        <v>12635</v>
      </c>
      <c r="E4">
        <v>12574</v>
      </c>
      <c r="F4">
        <v>8744</v>
      </c>
      <c r="G4">
        <v>8744</v>
      </c>
      <c r="H4" t="s">
        <v>8</v>
      </c>
    </row>
    <row r="5" spans="1:8" x14ac:dyDescent="0.2">
      <c r="A5">
        <v>11</v>
      </c>
      <c r="B5">
        <v>108687</v>
      </c>
      <c r="C5">
        <v>19421</v>
      </c>
      <c r="D5">
        <v>16977</v>
      </c>
      <c r="E5">
        <v>16816</v>
      </c>
      <c r="F5">
        <v>12079</v>
      </c>
      <c r="G5">
        <v>11952</v>
      </c>
      <c r="H5" t="s">
        <v>9</v>
      </c>
    </row>
    <row r="6" spans="1:8" x14ac:dyDescent="0.2">
      <c r="A6">
        <v>12</v>
      </c>
      <c r="B6">
        <v>107184</v>
      </c>
      <c r="C6">
        <v>20375</v>
      </c>
      <c r="D6">
        <v>17875</v>
      </c>
      <c r="E6">
        <v>17471</v>
      </c>
      <c r="F6">
        <v>12765</v>
      </c>
      <c r="G6">
        <v>12504</v>
      </c>
      <c r="H6" t="s">
        <v>10</v>
      </c>
    </row>
    <row r="7" spans="1:8" x14ac:dyDescent="0.2">
      <c r="A7">
        <v>13</v>
      </c>
      <c r="B7">
        <v>92545</v>
      </c>
      <c r="C7">
        <v>17502</v>
      </c>
      <c r="D7">
        <v>15221</v>
      </c>
      <c r="E7">
        <v>14910</v>
      </c>
      <c r="F7">
        <v>10729</v>
      </c>
      <c r="G7">
        <v>10596</v>
      </c>
      <c r="H7" t="s">
        <v>11</v>
      </c>
    </row>
    <row r="8" spans="1:8" x14ac:dyDescent="0.2">
      <c r="A8">
        <v>14</v>
      </c>
      <c r="B8">
        <v>107766</v>
      </c>
      <c r="C8">
        <v>20420</v>
      </c>
      <c r="D8">
        <v>17871</v>
      </c>
      <c r="E8">
        <v>17615</v>
      </c>
      <c r="F8">
        <v>13072</v>
      </c>
      <c r="G8">
        <v>12906</v>
      </c>
      <c r="H8" t="s">
        <v>12</v>
      </c>
    </row>
    <row r="9" spans="1:8" x14ac:dyDescent="0.2">
      <c r="A9">
        <v>15</v>
      </c>
      <c r="B9">
        <v>100554</v>
      </c>
      <c r="C9">
        <v>18670</v>
      </c>
      <c r="D9">
        <v>16231</v>
      </c>
      <c r="E9">
        <v>16055</v>
      </c>
      <c r="F9">
        <v>11525</v>
      </c>
      <c r="G9">
        <v>11344</v>
      </c>
      <c r="H9" t="s">
        <v>13</v>
      </c>
    </row>
    <row r="10" spans="1:8" x14ac:dyDescent="0.2">
      <c r="A10">
        <v>16</v>
      </c>
      <c r="B10">
        <v>40271</v>
      </c>
      <c r="C10">
        <v>6393</v>
      </c>
      <c r="D10">
        <v>5259</v>
      </c>
      <c r="E10">
        <v>5110</v>
      </c>
      <c r="F10">
        <v>3724</v>
      </c>
      <c r="G10">
        <v>3724</v>
      </c>
      <c r="H10" t="s">
        <v>14</v>
      </c>
    </row>
    <row r="11" spans="1:8" x14ac:dyDescent="0.2">
      <c r="A11">
        <v>17</v>
      </c>
      <c r="B11">
        <v>102362</v>
      </c>
      <c r="C11">
        <v>21377</v>
      </c>
      <c r="D11">
        <v>19051</v>
      </c>
      <c r="E11">
        <v>18836</v>
      </c>
      <c r="F11">
        <v>14517</v>
      </c>
      <c r="G11">
        <v>14143</v>
      </c>
      <c r="H11" t="s">
        <v>15</v>
      </c>
    </row>
    <row r="12" spans="1:8" x14ac:dyDescent="0.2">
      <c r="A12">
        <v>18</v>
      </c>
      <c r="B12">
        <v>101092</v>
      </c>
      <c r="C12">
        <v>18098</v>
      </c>
      <c r="D12">
        <v>15901</v>
      </c>
      <c r="E12">
        <v>15632</v>
      </c>
      <c r="F12">
        <v>11903</v>
      </c>
      <c r="G12">
        <v>11695</v>
      </c>
      <c r="H12" t="s">
        <v>16</v>
      </c>
    </row>
    <row r="13" spans="1:8" x14ac:dyDescent="0.2">
      <c r="A13">
        <v>2</v>
      </c>
      <c r="B13">
        <v>95673</v>
      </c>
      <c r="C13">
        <v>18509</v>
      </c>
      <c r="D13">
        <v>16055</v>
      </c>
      <c r="E13">
        <v>15801</v>
      </c>
      <c r="F13">
        <v>11808</v>
      </c>
      <c r="G13">
        <v>11645</v>
      </c>
      <c r="H13" t="s">
        <v>17</v>
      </c>
    </row>
    <row r="14" spans="1:8" x14ac:dyDescent="0.2">
      <c r="A14">
        <v>3</v>
      </c>
      <c r="B14">
        <v>103629</v>
      </c>
      <c r="C14">
        <v>22920</v>
      </c>
      <c r="D14">
        <v>20080</v>
      </c>
      <c r="E14">
        <v>19665</v>
      </c>
      <c r="F14">
        <v>14807</v>
      </c>
      <c r="G14">
        <v>14513</v>
      </c>
      <c r="H14" t="s">
        <v>18</v>
      </c>
    </row>
    <row r="15" spans="1:8" x14ac:dyDescent="0.2">
      <c r="A15">
        <v>4</v>
      </c>
      <c r="B15">
        <v>112926</v>
      </c>
      <c r="C15">
        <v>25505</v>
      </c>
      <c r="D15">
        <v>22600</v>
      </c>
      <c r="E15">
        <v>22171</v>
      </c>
      <c r="F15">
        <v>16444</v>
      </c>
      <c r="G15">
        <v>16206</v>
      </c>
      <c r="H15" t="s">
        <v>19</v>
      </c>
    </row>
    <row r="16" spans="1:8" x14ac:dyDescent="0.2">
      <c r="A16">
        <v>5</v>
      </c>
      <c r="B16">
        <v>109721</v>
      </c>
      <c r="C16">
        <v>22963</v>
      </c>
      <c r="D16">
        <v>20348</v>
      </c>
      <c r="E16">
        <v>20134</v>
      </c>
      <c r="F16">
        <v>15234</v>
      </c>
      <c r="G16">
        <v>15018</v>
      </c>
      <c r="H16" t="s">
        <v>20</v>
      </c>
    </row>
    <row r="17" spans="1:11" x14ac:dyDescent="0.2">
      <c r="A17">
        <v>6</v>
      </c>
      <c r="B17">
        <v>91326</v>
      </c>
      <c r="C17">
        <v>18975</v>
      </c>
      <c r="D17">
        <v>16406</v>
      </c>
      <c r="E17">
        <v>16375</v>
      </c>
      <c r="F17">
        <v>12008</v>
      </c>
      <c r="G17">
        <v>11808</v>
      </c>
      <c r="H17" t="s">
        <v>21</v>
      </c>
    </row>
    <row r="18" spans="1:11" x14ac:dyDescent="0.2">
      <c r="A18">
        <v>7</v>
      </c>
      <c r="B18">
        <v>98398</v>
      </c>
      <c r="C18">
        <v>20018</v>
      </c>
      <c r="D18">
        <v>17495</v>
      </c>
      <c r="E18">
        <v>17083</v>
      </c>
      <c r="F18">
        <v>12830</v>
      </c>
      <c r="G18">
        <v>12602</v>
      </c>
      <c r="H18" t="s">
        <v>22</v>
      </c>
    </row>
    <row r="19" spans="1:11" x14ac:dyDescent="0.2">
      <c r="A19">
        <v>8</v>
      </c>
      <c r="B19">
        <v>64885</v>
      </c>
      <c r="C19">
        <v>12660</v>
      </c>
      <c r="D19">
        <v>10637</v>
      </c>
      <c r="E19">
        <v>10376</v>
      </c>
      <c r="F19">
        <v>7608</v>
      </c>
      <c r="G19">
        <v>7458</v>
      </c>
      <c r="H19" t="s">
        <v>23</v>
      </c>
    </row>
    <row r="20" spans="1:11" x14ac:dyDescent="0.2">
      <c r="A20">
        <v>9</v>
      </c>
      <c r="B20">
        <v>122848</v>
      </c>
      <c r="C20">
        <v>24729</v>
      </c>
      <c r="D20">
        <v>21812</v>
      </c>
      <c r="E20">
        <v>21427</v>
      </c>
      <c r="F20">
        <v>15340</v>
      </c>
      <c r="G20">
        <v>15266</v>
      </c>
      <c r="H20" t="s">
        <v>24</v>
      </c>
    </row>
    <row r="21" spans="1:11" x14ac:dyDescent="0.2">
      <c r="A21" t="s">
        <v>25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100</v>
      </c>
    </row>
    <row r="22" spans="1:11" x14ac:dyDescent="0.2">
      <c r="A22" t="s">
        <v>26</v>
      </c>
      <c r="B22">
        <v>7</v>
      </c>
      <c r="C22">
        <v>4</v>
      </c>
      <c r="D22">
        <v>1</v>
      </c>
      <c r="E22">
        <v>1</v>
      </c>
      <c r="F22">
        <v>1</v>
      </c>
      <c r="G22">
        <v>1</v>
      </c>
      <c r="H22" t="s">
        <v>27</v>
      </c>
    </row>
    <row r="23" spans="1:11" x14ac:dyDescent="0.2">
      <c r="A23" t="s">
        <v>28</v>
      </c>
      <c r="B23">
        <v>61904</v>
      </c>
      <c r="C23">
        <v>16866</v>
      </c>
      <c r="D23">
        <v>16803</v>
      </c>
      <c r="E23">
        <v>16784</v>
      </c>
      <c r="F23">
        <v>16448</v>
      </c>
      <c r="G23">
        <v>16159</v>
      </c>
      <c r="H23" t="s">
        <v>29</v>
      </c>
    </row>
    <row r="24" spans="1:11" x14ac:dyDescent="0.2">
      <c r="A24" t="s">
        <v>30</v>
      </c>
      <c r="B24">
        <v>48702</v>
      </c>
      <c r="C24">
        <v>11281</v>
      </c>
      <c r="D24">
        <v>11245</v>
      </c>
      <c r="E24">
        <v>11263</v>
      </c>
      <c r="F24">
        <v>11112</v>
      </c>
      <c r="G24">
        <v>10966</v>
      </c>
      <c r="H24" t="s">
        <v>31</v>
      </c>
    </row>
    <row r="25" spans="1:11" x14ac:dyDescent="0.2">
      <c r="A25" t="s">
        <v>32</v>
      </c>
      <c r="B25">
        <v>73505</v>
      </c>
      <c r="C25">
        <v>20075</v>
      </c>
      <c r="D25">
        <v>19929</v>
      </c>
      <c r="E25">
        <v>19953</v>
      </c>
      <c r="F25">
        <v>19384</v>
      </c>
      <c r="G25">
        <v>18783</v>
      </c>
      <c r="H25" t="s">
        <v>33</v>
      </c>
    </row>
    <row r="26" spans="1:11" x14ac:dyDescent="0.2">
      <c r="A26" t="s">
        <v>34</v>
      </c>
      <c r="B26">
        <v>81625</v>
      </c>
      <c r="C26">
        <v>20345</v>
      </c>
      <c r="D26">
        <v>20301</v>
      </c>
      <c r="E26">
        <v>20274</v>
      </c>
      <c r="F26">
        <v>19806</v>
      </c>
      <c r="G26">
        <v>19284</v>
      </c>
      <c r="H26" t="s">
        <v>35</v>
      </c>
    </row>
    <row r="27" spans="1:11" x14ac:dyDescent="0.2">
      <c r="A27" t="s">
        <v>36</v>
      </c>
      <c r="B27">
        <v>739</v>
      </c>
      <c r="C27">
        <v>209</v>
      </c>
      <c r="D27">
        <v>188</v>
      </c>
      <c r="E27">
        <v>156</v>
      </c>
      <c r="F27">
        <v>128</v>
      </c>
      <c r="G27">
        <v>128</v>
      </c>
      <c r="H27" t="s">
        <v>37</v>
      </c>
    </row>
    <row r="28" spans="1:11" x14ac:dyDescent="0.2">
      <c r="A28" t="s">
        <v>38</v>
      </c>
      <c r="B28">
        <v>820</v>
      </c>
      <c r="C28">
        <v>231</v>
      </c>
      <c r="D28">
        <v>215</v>
      </c>
      <c r="E28">
        <v>209</v>
      </c>
      <c r="F28">
        <v>207</v>
      </c>
      <c r="G28">
        <v>207</v>
      </c>
      <c r="H28" t="s">
        <v>39</v>
      </c>
    </row>
    <row r="29" spans="1:11" x14ac:dyDescent="0.2">
      <c r="A29" t="s">
        <v>40</v>
      </c>
      <c r="B29">
        <v>3</v>
      </c>
      <c r="C29">
        <v>0</v>
      </c>
      <c r="D29" t="s">
        <v>41</v>
      </c>
      <c r="E29" t="s">
        <v>41</v>
      </c>
      <c r="F29" t="s">
        <v>41</v>
      </c>
      <c r="G29" t="s">
        <v>41</v>
      </c>
      <c r="H29" t="s">
        <v>41</v>
      </c>
    </row>
    <row r="30" spans="1:11" x14ac:dyDescent="0.2">
      <c r="A30" t="s">
        <v>42</v>
      </c>
      <c r="B30">
        <v>2</v>
      </c>
      <c r="C30">
        <v>0</v>
      </c>
      <c r="D30" t="s">
        <v>41</v>
      </c>
      <c r="E30" t="s">
        <v>41</v>
      </c>
      <c r="F30" t="s">
        <v>41</v>
      </c>
      <c r="G30" t="s">
        <v>41</v>
      </c>
      <c r="H30" t="s">
        <v>41</v>
      </c>
    </row>
    <row r="32" spans="1:11" x14ac:dyDescent="0.2">
      <c r="J32" t="s">
        <v>45</v>
      </c>
      <c r="K32">
        <f>AVERAGE(G3:G20)</f>
        <v>11628.5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Marte Persdatter Tangvik</cp:lastModifiedBy>
  <dcterms:created xsi:type="dcterms:W3CDTF">2023-07-06T08:43:22Z</dcterms:created>
  <dcterms:modified xsi:type="dcterms:W3CDTF">2023-07-08T10:07:46Z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484126-3486-41a9-802e-7f1e2277276c_Enabled">
    <vt:lpwstr>true</vt:lpwstr>
  </property>
  <property fmtid="{D5CDD505-2E9C-101B-9397-08002B2CF9AE}" pid="3" name="MSIP_Label_d0484126-3486-41a9-802e-7f1e2277276c_SetDate">
    <vt:lpwstr>2023-07-06T08:44:07Z</vt:lpwstr>
  </property>
  <property fmtid="{D5CDD505-2E9C-101B-9397-08002B2CF9AE}" pid="4" name="MSIP_Label_d0484126-3486-41a9-802e-7f1e2277276c_Method">
    <vt:lpwstr>Standard</vt:lpwstr>
  </property>
  <property fmtid="{D5CDD505-2E9C-101B-9397-08002B2CF9AE}" pid="5" name="MSIP_Label_d0484126-3486-41a9-802e-7f1e2277276c_Name">
    <vt:lpwstr>d0484126-3486-41a9-802e-7f1e2277276c</vt:lpwstr>
  </property>
  <property fmtid="{D5CDD505-2E9C-101B-9397-08002B2CF9AE}" pid="6" name="MSIP_Label_d0484126-3486-41a9-802e-7f1e2277276c_SiteId">
    <vt:lpwstr>eec01f8e-737f-43e3-9ed5-f8a59913bd82</vt:lpwstr>
  </property>
  <property fmtid="{D5CDD505-2E9C-101B-9397-08002B2CF9AE}" pid="7" name="MSIP_Label_d0484126-3486-41a9-802e-7f1e2277276c_ActionId">
    <vt:lpwstr>d915e1b0-39f9-4a51-97ef-0b9bd02dca40</vt:lpwstr>
  </property>
  <property fmtid="{D5CDD505-2E9C-101B-9397-08002B2CF9AE}" pid="8" name="MSIP_Label_d0484126-3486-41a9-802e-7f1e2277276c_ContentBits">
    <vt:lpwstr>0</vt:lpwstr>
  </property>
</Properties>
</file>