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pt/Documents/GitHub/metamarte/Data_analysis/2021-patch-metabarcoding/OITS/OITS_DADA2_results_260821/"/>
    </mc:Choice>
  </mc:AlternateContent>
  <xr:revisionPtr revIDLastSave="0" documentId="13_ncr:40009_{6F356F45-36DB-1B46-AF55-BA8742FE6694}" xr6:coauthVersionLast="47" xr6:coauthVersionMax="47" xr10:uidLastSave="{00000000-0000-0000-0000-000000000000}"/>
  <bookViews>
    <workbookView xWindow="7500" yWindow="3120" windowWidth="28040" windowHeight="16940"/>
  </bookViews>
  <sheets>
    <sheet name="trac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8" i="1" l="1"/>
</calcChain>
</file>

<file path=xl/sharedStrings.xml><?xml version="1.0" encoding="utf-8"?>
<sst xmlns="http://schemas.openxmlformats.org/spreadsheetml/2006/main" count="65" uniqueCount="57">
  <si>
    <t>input</t>
  </si>
  <si>
    <t>filtered</t>
  </si>
  <si>
    <t>denoisedF</t>
  </si>
  <si>
    <t>denoisedR</t>
  </si>
  <si>
    <t>merged</t>
  </si>
  <si>
    <t>nonchim</t>
  </si>
  <si>
    <t>percent_retained</t>
  </si>
  <si>
    <t>1-oits</t>
  </si>
  <si>
    <t>56.1252396166134</t>
  </si>
  <si>
    <t>10-oits</t>
  </si>
  <si>
    <t>58.3261227947137</t>
  </si>
  <si>
    <t>11-oits</t>
  </si>
  <si>
    <t>53.491803874532</t>
  </si>
  <si>
    <t>12-oits</t>
  </si>
  <si>
    <t>61.9726644523346</t>
  </si>
  <si>
    <t>13-oits</t>
  </si>
  <si>
    <t>61.5643774458469</t>
  </si>
  <si>
    <t>14-oits</t>
  </si>
  <si>
    <t>47.6155896524622</t>
  </si>
  <si>
    <t>15-oits</t>
  </si>
  <si>
    <t>77.2401773765056</t>
  </si>
  <si>
    <t>16-oits</t>
  </si>
  <si>
    <t>49.9657758466758</t>
  </si>
  <si>
    <t>17-oits</t>
  </si>
  <si>
    <t>39.138318079779</t>
  </si>
  <si>
    <t>18-oits</t>
  </si>
  <si>
    <t>39.8595178209926</t>
  </si>
  <si>
    <t>2-oits</t>
  </si>
  <si>
    <t>48.852474611744</t>
  </si>
  <si>
    <t>3-oits</t>
  </si>
  <si>
    <t>56.1408606979632</t>
  </si>
  <si>
    <t>4-oits</t>
  </si>
  <si>
    <t>62.6588000190322</t>
  </si>
  <si>
    <t>5-oits</t>
  </si>
  <si>
    <t>64.5296584781306</t>
  </si>
  <si>
    <t>6-oits</t>
  </si>
  <si>
    <t>60.6412994752525</t>
  </si>
  <si>
    <t>7-oits</t>
  </si>
  <si>
    <t>63.7157310704961</t>
  </si>
  <si>
    <t>8-oits</t>
  </si>
  <si>
    <t>60.5341246290801</t>
  </si>
  <si>
    <t>9-oits</t>
  </si>
  <si>
    <t>58.4285029557437</t>
  </si>
  <si>
    <t>NegativK-1-oits</t>
  </si>
  <si>
    <t>PositivK-1-oits</t>
  </si>
  <si>
    <t>62.3190045248869</t>
  </si>
  <si>
    <t>PositivK-2-oits</t>
  </si>
  <si>
    <t>62.6168795204274</t>
  </si>
  <si>
    <t>PositivK-3-oits</t>
  </si>
  <si>
    <t>61.0701904739845</t>
  </si>
  <si>
    <t>PositivK-4-oits</t>
  </si>
  <si>
    <t>61.5635970733495</t>
  </si>
  <si>
    <t>Vann2-oits</t>
  </si>
  <si>
    <t>NA</t>
  </si>
  <si>
    <t>reads</t>
  </si>
  <si>
    <t>asv_counts</t>
  </si>
  <si>
    <t>average asv count per 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</si>
</sst>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workbookViewId="0">
      <selection activeCell="K28" sqref="K28"/>
    </sheetView>
  </sheetViews>
  <sheetFormatPr baseColWidth="10" defaultRowHeight="16" x14ac:dyDescent="0.2"/>
  <sheetData>
    <row r="1" spans="1:8" x14ac:dyDescent="0.2">
      <c r="B1" t="s">
        <v>54</v>
      </c>
      <c r="C1" t="s">
        <v>54</v>
      </c>
      <c r="D1" t="s">
        <v>54</v>
      </c>
      <c r="E1" t="s">
        <v>54</v>
      </c>
      <c r="F1" t="s">
        <v>55</v>
      </c>
      <c r="G1" t="s">
        <v>55</v>
      </c>
    </row>
    <row r="2" spans="1:8" x14ac:dyDescent="0.2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</row>
    <row r="3" spans="1:8" x14ac:dyDescent="0.2">
      <c r="A3" t="s">
        <v>7</v>
      </c>
      <c r="B3">
        <v>39125</v>
      </c>
      <c r="C3">
        <v>23271</v>
      </c>
      <c r="D3">
        <v>23145</v>
      </c>
      <c r="E3">
        <v>23130</v>
      </c>
      <c r="F3">
        <v>22057</v>
      </c>
      <c r="G3">
        <v>21959</v>
      </c>
      <c r="H3" t="s">
        <v>8</v>
      </c>
    </row>
    <row r="4" spans="1:8" x14ac:dyDescent="0.2">
      <c r="A4" t="s">
        <v>9</v>
      </c>
      <c r="B4">
        <v>109793</v>
      </c>
      <c r="C4">
        <v>68313</v>
      </c>
      <c r="D4">
        <v>68158</v>
      </c>
      <c r="E4">
        <v>68182</v>
      </c>
      <c r="F4">
        <v>64177</v>
      </c>
      <c r="G4">
        <v>64038</v>
      </c>
      <c r="H4" t="s">
        <v>10</v>
      </c>
    </row>
    <row r="5" spans="1:8" x14ac:dyDescent="0.2">
      <c r="A5" t="s">
        <v>11</v>
      </c>
      <c r="B5">
        <v>137565</v>
      </c>
      <c r="C5">
        <v>77505</v>
      </c>
      <c r="D5">
        <v>77326</v>
      </c>
      <c r="E5">
        <v>77385</v>
      </c>
      <c r="F5">
        <v>73678</v>
      </c>
      <c r="G5">
        <v>73586</v>
      </c>
      <c r="H5" t="s">
        <v>12</v>
      </c>
    </row>
    <row r="6" spans="1:8" x14ac:dyDescent="0.2">
      <c r="A6" t="s">
        <v>13</v>
      </c>
      <c r="B6">
        <v>157158</v>
      </c>
      <c r="C6">
        <v>104489</v>
      </c>
      <c r="D6">
        <v>104232</v>
      </c>
      <c r="E6">
        <v>104232</v>
      </c>
      <c r="F6">
        <v>98127</v>
      </c>
      <c r="G6">
        <v>97395</v>
      </c>
      <c r="H6" t="s">
        <v>14</v>
      </c>
    </row>
    <row r="7" spans="1:8" x14ac:dyDescent="0.2">
      <c r="A7" t="s">
        <v>15</v>
      </c>
      <c r="B7">
        <v>145144</v>
      </c>
      <c r="C7">
        <v>100549</v>
      </c>
      <c r="D7">
        <v>100319</v>
      </c>
      <c r="E7">
        <v>100394</v>
      </c>
      <c r="F7">
        <v>89357</v>
      </c>
      <c r="G7">
        <v>89357</v>
      </c>
      <c r="H7" t="s">
        <v>16</v>
      </c>
    </row>
    <row r="8" spans="1:8" x14ac:dyDescent="0.2">
      <c r="A8" t="s">
        <v>17</v>
      </c>
      <c r="B8">
        <v>117052</v>
      </c>
      <c r="C8">
        <v>59838</v>
      </c>
      <c r="D8">
        <v>59731</v>
      </c>
      <c r="E8">
        <v>59602</v>
      </c>
      <c r="F8">
        <v>56204</v>
      </c>
      <c r="G8">
        <v>55735</v>
      </c>
      <c r="H8" t="s">
        <v>18</v>
      </c>
    </row>
    <row r="9" spans="1:8" x14ac:dyDescent="0.2">
      <c r="A9" t="s">
        <v>19</v>
      </c>
      <c r="B9">
        <v>200252</v>
      </c>
      <c r="C9">
        <v>163254</v>
      </c>
      <c r="D9">
        <v>163002</v>
      </c>
      <c r="E9">
        <v>163020</v>
      </c>
      <c r="F9">
        <v>154781</v>
      </c>
      <c r="G9">
        <v>154675</v>
      </c>
      <c r="H9" t="s">
        <v>20</v>
      </c>
    </row>
    <row r="10" spans="1:8" x14ac:dyDescent="0.2">
      <c r="A10" t="s">
        <v>21</v>
      </c>
      <c r="B10">
        <v>134408</v>
      </c>
      <c r="C10">
        <v>70391</v>
      </c>
      <c r="D10">
        <v>70201</v>
      </c>
      <c r="E10">
        <v>70058</v>
      </c>
      <c r="F10">
        <v>67425</v>
      </c>
      <c r="G10">
        <v>67158</v>
      </c>
      <c r="H10" t="s">
        <v>22</v>
      </c>
    </row>
    <row r="11" spans="1:8" x14ac:dyDescent="0.2">
      <c r="A11" t="s">
        <v>23</v>
      </c>
      <c r="B11">
        <v>92656</v>
      </c>
      <c r="C11">
        <v>38393</v>
      </c>
      <c r="D11">
        <v>38286</v>
      </c>
      <c r="E11">
        <v>38176</v>
      </c>
      <c r="F11">
        <v>36484</v>
      </c>
      <c r="G11">
        <v>36264</v>
      </c>
      <c r="H11" t="s">
        <v>24</v>
      </c>
    </row>
    <row r="12" spans="1:8" x14ac:dyDescent="0.2">
      <c r="A12" t="s">
        <v>25</v>
      </c>
      <c r="B12">
        <v>65204</v>
      </c>
      <c r="C12">
        <v>27168</v>
      </c>
      <c r="D12">
        <v>27111</v>
      </c>
      <c r="E12">
        <v>27000</v>
      </c>
      <c r="F12">
        <v>25990</v>
      </c>
      <c r="G12">
        <v>25990</v>
      </c>
      <c r="H12" t="s">
        <v>26</v>
      </c>
    </row>
    <row r="13" spans="1:8" x14ac:dyDescent="0.2">
      <c r="A13" t="s">
        <v>27</v>
      </c>
      <c r="B13">
        <v>42047</v>
      </c>
      <c r="C13">
        <v>22374</v>
      </c>
      <c r="D13">
        <v>22280</v>
      </c>
      <c r="E13">
        <v>22253</v>
      </c>
      <c r="F13">
        <v>20948</v>
      </c>
      <c r="G13">
        <v>20541</v>
      </c>
      <c r="H13" t="s">
        <v>28</v>
      </c>
    </row>
    <row r="14" spans="1:8" x14ac:dyDescent="0.2">
      <c r="A14" t="s">
        <v>29</v>
      </c>
      <c r="B14">
        <v>37853</v>
      </c>
      <c r="C14">
        <v>22617</v>
      </c>
      <c r="D14">
        <v>22532</v>
      </c>
      <c r="E14">
        <v>22547</v>
      </c>
      <c r="F14">
        <v>21432</v>
      </c>
      <c r="G14">
        <v>21251</v>
      </c>
      <c r="H14" t="s">
        <v>30</v>
      </c>
    </row>
    <row r="15" spans="1:8" x14ac:dyDescent="0.2">
      <c r="A15" t="s">
        <v>31</v>
      </c>
      <c r="B15">
        <v>21017</v>
      </c>
      <c r="C15">
        <v>14437</v>
      </c>
      <c r="D15">
        <v>14392</v>
      </c>
      <c r="E15">
        <v>14386</v>
      </c>
      <c r="F15">
        <v>13169</v>
      </c>
      <c r="G15">
        <v>13169</v>
      </c>
      <c r="H15" t="s">
        <v>32</v>
      </c>
    </row>
    <row r="16" spans="1:8" x14ac:dyDescent="0.2">
      <c r="A16" t="s">
        <v>33</v>
      </c>
      <c r="B16">
        <v>40056</v>
      </c>
      <c r="C16">
        <v>27251</v>
      </c>
      <c r="D16">
        <v>27158</v>
      </c>
      <c r="E16">
        <v>27086</v>
      </c>
      <c r="F16">
        <v>26237</v>
      </c>
      <c r="G16">
        <v>25848</v>
      </c>
      <c r="H16" t="s">
        <v>34</v>
      </c>
    </row>
    <row r="17" spans="1:11" x14ac:dyDescent="0.2">
      <c r="A17" t="s">
        <v>35</v>
      </c>
      <c r="B17">
        <v>37923</v>
      </c>
      <c r="C17">
        <v>23981</v>
      </c>
      <c r="D17">
        <v>23919</v>
      </c>
      <c r="E17">
        <v>23940</v>
      </c>
      <c r="F17">
        <v>23109</v>
      </c>
      <c r="G17">
        <v>22997</v>
      </c>
      <c r="H17" t="s">
        <v>36</v>
      </c>
    </row>
    <row r="18" spans="1:11" x14ac:dyDescent="0.2">
      <c r="A18" t="s">
        <v>37</v>
      </c>
      <c r="B18">
        <v>61280</v>
      </c>
      <c r="C18">
        <v>41123</v>
      </c>
      <c r="D18">
        <v>41002</v>
      </c>
      <c r="E18">
        <v>41042</v>
      </c>
      <c r="F18">
        <v>39288</v>
      </c>
      <c r="G18">
        <v>39045</v>
      </c>
      <c r="H18" t="s">
        <v>38</v>
      </c>
    </row>
    <row r="19" spans="1:11" x14ac:dyDescent="0.2">
      <c r="A19" t="s">
        <v>39</v>
      </c>
      <c r="B19">
        <v>13480</v>
      </c>
      <c r="C19">
        <v>8315</v>
      </c>
      <c r="D19">
        <v>8291</v>
      </c>
      <c r="E19">
        <v>8243</v>
      </c>
      <c r="F19">
        <v>8160</v>
      </c>
      <c r="G19">
        <v>8160</v>
      </c>
      <c r="H19" t="s">
        <v>40</v>
      </c>
    </row>
    <row r="20" spans="1:11" x14ac:dyDescent="0.2">
      <c r="A20" t="s">
        <v>41</v>
      </c>
      <c r="B20">
        <v>156475</v>
      </c>
      <c r="C20">
        <v>99414</v>
      </c>
      <c r="D20">
        <v>99105</v>
      </c>
      <c r="E20">
        <v>98941</v>
      </c>
      <c r="F20">
        <v>91947</v>
      </c>
      <c r="G20">
        <v>91426</v>
      </c>
      <c r="H20" t="s">
        <v>42</v>
      </c>
    </row>
    <row r="21" spans="1:11" x14ac:dyDescent="0.2">
      <c r="A21" t="s">
        <v>43</v>
      </c>
      <c r="B21">
        <v>16</v>
      </c>
      <c r="C21">
        <v>8</v>
      </c>
      <c r="D21">
        <v>1</v>
      </c>
      <c r="E21">
        <v>1</v>
      </c>
      <c r="F21">
        <v>0</v>
      </c>
      <c r="G21">
        <v>0</v>
      </c>
      <c r="H21">
        <v>0</v>
      </c>
    </row>
    <row r="22" spans="1:11" x14ac:dyDescent="0.2">
      <c r="A22" t="s">
        <v>44</v>
      </c>
      <c r="B22">
        <v>238680</v>
      </c>
      <c r="C22">
        <v>181939</v>
      </c>
      <c r="D22">
        <v>181638</v>
      </c>
      <c r="E22">
        <v>181680</v>
      </c>
      <c r="F22">
        <v>172764</v>
      </c>
      <c r="G22">
        <v>148743</v>
      </c>
      <c r="H22" t="s">
        <v>45</v>
      </c>
    </row>
    <row r="23" spans="1:11" x14ac:dyDescent="0.2">
      <c r="A23" t="s">
        <v>46</v>
      </c>
      <c r="B23">
        <v>245552</v>
      </c>
      <c r="C23">
        <v>188098</v>
      </c>
      <c r="D23">
        <v>187939</v>
      </c>
      <c r="E23">
        <v>187947</v>
      </c>
      <c r="F23">
        <v>178851</v>
      </c>
      <c r="G23">
        <v>153757</v>
      </c>
      <c r="H23" t="s">
        <v>47</v>
      </c>
    </row>
    <row r="24" spans="1:11" x14ac:dyDescent="0.2">
      <c r="A24" t="s">
        <v>48</v>
      </c>
      <c r="B24">
        <v>259038</v>
      </c>
      <c r="C24">
        <v>194559</v>
      </c>
      <c r="D24">
        <v>194265</v>
      </c>
      <c r="E24">
        <v>194403</v>
      </c>
      <c r="F24">
        <v>185270</v>
      </c>
      <c r="G24">
        <v>158195</v>
      </c>
      <c r="H24" t="s">
        <v>49</v>
      </c>
    </row>
    <row r="25" spans="1:11" x14ac:dyDescent="0.2">
      <c r="A25" t="s">
        <v>50</v>
      </c>
      <c r="B25">
        <v>267473</v>
      </c>
      <c r="C25">
        <v>203822</v>
      </c>
      <c r="D25">
        <v>203437</v>
      </c>
      <c r="E25">
        <v>203539</v>
      </c>
      <c r="F25">
        <v>193628</v>
      </c>
      <c r="G25">
        <v>164666</v>
      </c>
      <c r="H25" t="s">
        <v>51</v>
      </c>
    </row>
    <row r="26" spans="1:11" x14ac:dyDescent="0.2">
      <c r="A26" t="s">
        <v>52</v>
      </c>
      <c r="B26">
        <v>184</v>
      </c>
      <c r="C26">
        <v>0</v>
      </c>
      <c r="D26" t="s">
        <v>53</v>
      </c>
      <c r="E26" t="s">
        <v>53</v>
      </c>
      <c r="F26" t="s">
        <v>53</v>
      </c>
      <c r="G26" t="s">
        <v>53</v>
      </c>
      <c r="H26" t="s">
        <v>53</v>
      </c>
    </row>
    <row r="28" spans="1:11" x14ac:dyDescent="0.2">
      <c r="J28" t="s">
        <v>56</v>
      </c>
      <c r="K28">
        <f>AVERAGE(G3:G20)</f>
        <v>51588.555555555555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Marte Persdatter Tangvik</cp:lastModifiedBy>
  <dcterms:created xsi:type="dcterms:W3CDTF">2023-07-06T08:41:41Z</dcterms:created>
  <dcterms:modified xsi:type="dcterms:W3CDTF">2023-07-06T08:42:22Z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0484126-3486-41a9-802e-7f1e2277276c_Enabled">
    <vt:lpwstr>true</vt:lpwstr>
  </property>
  <property fmtid="{D5CDD505-2E9C-101B-9397-08002B2CF9AE}" pid="3" name="MSIP_Label_d0484126-3486-41a9-802e-7f1e2277276c_SetDate">
    <vt:lpwstr>2023-07-06T08:42:22Z</vt:lpwstr>
  </property>
  <property fmtid="{D5CDD505-2E9C-101B-9397-08002B2CF9AE}" pid="4" name="MSIP_Label_d0484126-3486-41a9-802e-7f1e2277276c_Method">
    <vt:lpwstr>Standard</vt:lpwstr>
  </property>
  <property fmtid="{D5CDD505-2E9C-101B-9397-08002B2CF9AE}" pid="5" name="MSIP_Label_d0484126-3486-41a9-802e-7f1e2277276c_Name">
    <vt:lpwstr>d0484126-3486-41a9-802e-7f1e2277276c</vt:lpwstr>
  </property>
  <property fmtid="{D5CDD505-2E9C-101B-9397-08002B2CF9AE}" pid="6" name="MSIP_Label_d0484126-3486-41a9-802e-7f1e2277276c_SiteId">
    <vt:lpwstr>eec01f8e-737f-43e3-9ed5-f8a59913bd82</vt:lpwstr>
  </property>
  <property fmtid="{D5CDD505-2E9C-101B-9397-08002B2CF9AE}" pid="7" name="MSIP_Label_d0484126-3486-41a9-802e-7f1e2277276c_ActionId">
    <vt:lpwstr>66df41cd-1baa-4c1d-929e-6a64ee362271</vt:lpwstr>
  </property>
  <property fmtid="{D5CDD505-2E9C-101B-9397-08002B2CF9AE}" pid="8" name="MSIP_Label_d0484126-3486-41a9-802e-7f1e2277276c_ContentBits">
    <vt:lpwstr>0</vt:lpwstr>
  </property>
</Properties>
</file>