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pt/Documents/GitHub/metamarte/Data_analysis/2021-patch-metabarcoding/FITS2/FITS2_DADA2_results_260821/"/>
    </mc:Choice>
  </mc:AlternateContent>
  <xr:revisionPtr revIDLastSave="0" documentId="13_ncr:40009_{D80116D8-606C-4F4C-AC5C-DE97A333A7F4}" xr6:coauthVersionLast="47" xr6:coauthVersionMax="47" xr10:uidLastSave="{00000000-0000-0000-0000-000000000000}"/>
  <bookViews>
    <workbookView xWindow="10400" yWindow="3760" windowWidth="28040" windowHeight="16940"/>
  </bookViews>
  <sheets>
    <sheet name="trac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1" l="1"/>
</calcChain>
</file>

<file path=xl/sharedStrings.xml><?xml version="1.0" encoding="utf-8"?>
<sst xmlns="http://schemas.openxmlformats.org/spreadsheetml/2006/main" count="64" uniqueCount="60">
  <si>
    <t>input</t>
  </si>
  <si>
    <t>filtered</t>
  </si>
  <si>
    <t>denoisedF</t>
  </si>
  <si>
    <t>denoisedR</t>
  </si>
  <si>
    <t>merged</t>
  </si>
  <si>
    <t>nonchim</t>
  </si>
  <si>
    <t>percent_retained</t>
  </si>
  <si>
    <t>1-its2</t>
  </si>
  <si>
    <t>41.3132033199246</t>
  </si>
  <si>
    <t>10-its2</t>
  </si>
  <si>
    <t>43.03027855812</t>
  </si>
  <si>
    <t>11-its2</t>
  </si>
  <si>
    <t>41.6203514237812</t>
  </si>
  <si>
    <t>12-its2</t>
  </si>
  <si>
    <t>41.6768104016919</t>
  </si>
  <si>
    <t>13-its2</t>
  </si>
  <si>
    <t>37.2083124395051</t>
  </si>
  <si>
    <t>14-its2</t>
  </si>
  <si>
    <t>40.5291713473075</t>
  </si>
  <si>
    <t>15-its2</t>
  </si>
  <si>
    <t>34.6878387484253</t>
  </si>
  <si>
    <t>16-its2</t>
  </si>
  <si>
    <t>39.344894026975</t>
  </si>
  <si>
    <t>17-its2</t>
  </si>
  <si>
    <t>41.5286253995931</t>
  </si>
  <si>
    <t>18-its2</t>
  </si>
  <si>
    <t>42.7827931716028</t>
  </si>
  <si>
    <t>2-its2</t>
  </si>
  <si>
    <t>36.0193246073932</t>
  </si>
  <si>
    <t>3-its2</t>
  </si>
  <si>
    <t>47.476073515711</t>
  </si>
  <si>
    <t>4-its2</t>
  </si>
  <si>
    <t>46.1910070605723</t>
  </si>
  <si>
    <t>5-its2</t>
  </si>
  <si>
    <t>41.385634352331</t>
  </si>
  <si>
    <t>6-its2</t>
  </si>
  <si>
    <t>42.7082683307332</t>
  </si>
  <si>
    <t>7-its2</t>
  </si>
  <si>
    <t>44.2241923479146</t>
  </si>
  <si>
    <t>8-its2</t>
  </si>
  <si>
    <t>41.2358081032947</t>
  </si>
  <si>
    <t>9-its2</t>
  </si>
  <si>
    <t>46.0028270771164</t>
  </si>
  <si>
    <t>NegativK-1-its2</t>
  </si>
  <si>
    <t>21.875</t>
  </si>
  <si>
    <t>NegativK-2-its2</t>
  </si>
  <si>
    <t>PositivK-1-its2</t>
  </si>
  <si>
    <t>40.3947913122958</t>
  </si>
  <si>
    <t>PositivK-2-its2</t>
  </si>
  <si>
    <t>41.4030608966808</t>
  </si>
  <si>
    <t>PositivK-3-its2</t>
  </si>
  <si>
    <t>41.3275998670994</t>
  </si>
  <si>
    <t>PositivK-4-its2</t>
  </si>
  <si>
    <t>40.9010934802269</t>
  </si>
  <si>
    <t>Vann1-its2</t>
  </si>
  <si>
    <t>41.1764705882353</t>
  </si>
  <si>
    <t>Vann2-its2</t>
  </si>
  <si>
    <t>reads</t>
  </si>
  <si>
    <t>asv_counts</t>
  </si>
  <si>
    <t>average asv 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</si>
</sst>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>
      <selection activeCell="K31" sqref="K31"/>
    </sheetView>
  </sheetViews>
  <sheetFormatPr baseColWidth="10" defaultRowHeight="16" x14ac:dyDescent="0.2"/>
  <sheetData>
    <row r="1" spans="1:8" x14ac:dyDescent="0.2">
      <c r="B1" t="s">
        <v>57</v>
      </c>
      <c r="C1" t="s">
        <v>57</v>
      </c>
      <c r="D1" t="s">
        <v>57</v>
      </c>
      <c r="E1" t="s">
        <v>57</v>
      </c>
      <c r="F1" t="s">
        <v>58</v>
      </c>
      <c r="G1" t="s">
        <v>58</v>
      </c>
    </row>
    <row r="2" spans="1:8" x14ac:dyDescent="0.2"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</row>
    <row r="3" spans="1:8" x14ac:dyDescent="0.2">
      <c r="A3" t="s">
        <v>7</v>
      </c>
      <c r="B3">
        <v>117834</v>
      </c>
      <c r="C3">
        <v>57982</v>
      </c>
      <c r="D3">
        <v>57595</v>
      </c>
      <c r="E3">
        <v>57371</v>
      </c>
      <c r="F3">
        <v>49104</v>
      </c>
      <c r="G3">
        <v>48681</v>
      </c>
      <c r="H3" t="s">
        <v>8</v>
      </c>
    </row>
    <row r="4" spans="1:8" x14ac:dyDescent="0.2">
      <c r="A4" t="s">
        <v>9</v>
      </c>
      <c r="B4">
        <v>173357</v>
      </c>
      <c r="C4">
        <v>85923</v>
      </c>
      <c r="D4">
        <v>85216</v>
      </c>
      <c r="E4">
        <v>85090</v>
      </c>
      <c r="F4">
        <v>74822</v>
      </c>
      <c r="G4">
        <v>74596</v>
      </c>
      <c r="H4" t="s">
        <v>10</v>
      </c>
    </row>
    <row r="5" spans="1:8" x14ac:dyDescent="0.2">
      <c r="A5" t="s">
        <v>11</v>
      </c>
      <c r="B5">
        <v>151498</v>
      </c>
      <c r="C5">
        <v>73571</v>
      </c>
      <c r="D5">
        <v>72859</v>
      </c>
      <c r="E5">
        <v>72762</v>
      </c>
      <c r="F5">
        <v>63203</v>
      </c>
      <c r="G5">
        <v>63054</v>
      </c>
      <c r="H5" t="s">
        <v>12</v>
      </c>
    </row>
    <row r="6" spans="1:8" x14ac:dyDescent="0.2">
      <c r="A6" t="s">
        <v>13</v>
      </c>
      <c r="B6">
        <v>147053</v>
      </c>
      <c r="C6">
        <v>70899</v>
      </c>
      <c r="D6">
        <v>70302</v>
      </c>
      <c r="E6">
        <v>70329</v>
      </c>
      <c r="F6">
        <v>61585</v>
      </c>
      <c r="G6">
        <v>61287</v>
      </c>
      <c r="H6" t="s">
        <v>14</v>
      </c>
    </row>
    <row r="7" spans="1:8" x14ac:dyDescent="0.2">
      <c r="A7" t="s">
        <v>15</v>
      </c>
      <c r="B7">
        <v>171502</v>
      </c>
      <c r="C7">
        <v>76395</v>
      </c>
      <c r="D7">
        <v>75838</v>
      </c>
      <c r="E7">
        <v>75687</v>
      </c>
      <c r="F7">
        <v>63975</v>
      </c>
      <c r="G7">
        <v>63813</v>
      </c>
      <c r="H7" t="s">
        <v>16</v>
      </c>
    </row>
    <row r="8" spans="1:8" x14ac:dyDescent="0.2">
      <c r="A8" t="s">
        <v>17</v>
      </c>
      <c r="B8">
        <v>83678</v>
      </c>
      <c r="C8">
        <v>42805</v>
      </c>
      <c r="D8">
        <v>42268</v>
      </c>
      <c r="E8">
        <v>42189</v>
      </c>
      <c r="F8">
        <v>34173</v>
      </c>
      <c r="G8">
        <v>33914</v>
      </c>
      <c r="H8" t="s">
        <v>18</v>
      </c>
    </row>
    <row r="9" spans="1:8" x14ac:dyDescent="0.2">
      <c r="A9" t="s">
        <v>19</v>
      </c>
      <c r="B9">
        <v>136532</v>
      </c>
      <c r="C9">
        <v>55795</v>
      </c>
      <c r="D9">
        <v>55279</v>
      </c>
      <c r="E9">
        <v>55044</v>
      </c>
      <c r="F9">
        <v>47360</v>
      </c>
      <c r="G9">
        <v>47360</v>
      </c>
      <c r="H9" t="s">
        <v>20</v>
      </c>
    </row>
    <row r="10" spans="1:8" x14ac:dyDescent="0.2">
      <c r="A10" t="s">
        <v>21</v>
      </c>
      <c r="B10">
        <v>106395</v>
      </c>
      <c r="C10">
        <v>47921</v>
      </c>
      <c r="D10">
        <v>47421</v>
      </c>
      <c r="E10">
        <v>47250</v>
      </c>
      <c r="F10">
        <v>41907</v>
      </c>
      <c r="G10">
        <v>41861</v>
      </c>
      <c r="H10" t="s">
        <v>22</v>
      </c>
    </row>
    <row r="11" spans="1:8" x14ac:dyDescent="0.2">
      <c r="A11" t="s">
        <v>23</v>
      </c>
      <c r="B11">
        <v>151404</v>
      </c>
      <c r="C11">
        <v>75044</v>
      </c>
      <c r="D11">
        <v>74490</v>
      </c>
      <c r="E11">
        <v>74279</v>
      </c>
      <c r="F11">
        <v>63349</v>
      </c>
      <c r="G11">
        <v>62876</v>
      </c>
      <c r="H11" t="s">
        <v>24</v>
      </c>
    </row>
    <row r="12" spans="1:8" x14ac:dyDescent="0.2">
      <c r="A12" t="s">
        <v>25</v>
      </c>
      <c r="B12">
        <v>131041</v>
      </c>
      <c r="C12">
        <v>66521</v>
      </c>
      <c r="D12">
        <v>65911</v>
      </c>
      <c r="E12">
        <v>65790</v>
      </c>
      <c r="F12">
        <v>56521</v>
      </c>
      <c r="G12">
        <v>56063</v>
      </c>
      <c r="H12" t="s">
        <v>26</v>
      </c>
    </row>
    <row r="13" spans="1:8" x14ac:dyDescent="0.2">
      <c r="A13" t="s">
        <v>27</v>
      </c>
      <c r="B13">
        <v>82589</v>
      </c>
      <c r="C13">
        <v>34515</v>
      </c>
      <c r="D13">
        <v>34165</v>
      </c>
      <c r="E13">
        <v>34019</v>
      </c>
      <c r="F13">
        <v>29888</v>
      </c>
      <c r="G13">
        <v>29748</v>
      </c>
      <c r="H13" t="s">
        <v>28</v>
      </c>
    </row>
    <row r="14" spans="1:8" x14ac:dyDescent="0.2">
      <c r="A14" t="s">
        <v>29</v>
      </c>
      <c r="B14">
        <v>165298</v>
      </c>
      <c r="C14">
        <v>89971</v>
      </c>
      <c r="D14">
        <v>89353</v>
      </c>
      <c r="E14">
        <v>89361</v>
      </c>
      <c r="F14">
        <v>78788</v>
      </c>
      <c r="G14">
        <v>78477</v>
      </c>
      <c r="H14" t="s">
        <v>30</v>
      </c>
    </row>
    <row r="15" spans="1:8" x14ac:dyDescent="0.2">
      <c r="A15" t="s">
        <v>31</v>
      </c>
      <c r="B15">
        <v>64584</v>
      </c>
      <c r="C15">
        <v>33500</v>
      </c>
      <c r="D15">
        <v>33005</v>
      </c>
      <c r="E15">
        <v>33032</v>
      </c>
      <c r="F15">
        <v>29844</v>
      </c>
      <c r="G15">
        <v>29832</v>
      </c>
      <c r="H15" t="s">
        <v>32</v>
      </c>
    </row>
    <row r="16" spans="1:8" x14ac:dyDescent="0.2">
      <c r="A16" t="s">
        <v>33</v>
      </c>
      <c r="B16">
        <v>85607</v>
      </c>
      <c r="C16">
        <v>42724</v>
      </c>
      <c r="D16">
        <v>42343</v>
      </c>
      <c r="E16">
        <v>42253</v>
      </c>
      <c r="F16">
        <v>35456</v>
      </c>
      <c r="G16">
        <v>35429</v>
      </c>
      <c r="H16" t="s">
        <v>34</v>
      </c>
    </row>
    <row r="17" spans="1:11" x14ac:dyDescent="0.2">
      <c r="A17" t="s">
        <v>35</v>
      </c>
      <c r="B17">
        <v>96150</v>
      </c>
      <c r="C17">
        <v>48847</v>
      </c>
      <c r="D17">
        <v>48346</v>
      </c>
      <c r="E17">
        <v>48277</v>
      </c>
      <c r="F17">
        <v>41171</v>
      </c>
      <c r="G17">
        <v>41064</v>
      </c>
      <c r="H17" t="s">
        <v>36</v>
      </c>
    </row>
    <row r="18" spans="1:11" x14ac:dyDescent="0.2">
      <c r="A18" t="s">
        <v>37</v>
      </c>
      <c r="B18">
        <v>106141</v>
      </c>
      <c r="C18">
        <v>55640</v>
      </c>
      <c r="D18">
        <v>55230</v>
      </c>
      <c r="E18">
        <v>55165</v>
      </c>
      <c r="F18">
        <v>48590</v>
      </c>
      <c r="G18">
        <v>46940</v>
      </c>
      <c r="H18" t="s">
        <v>38</v>
      </c>
    </row>
    <row r="19" spans="1:11" x14ac:dyDescent="0.2">
      <c r="A19" t="s">
        <v>39</v>
      </c>
      <c r="B19">
        <v>71872</v>
      </c>
      <c r="C19">
        <v>35087</v>
      </c>
      <c r="D19">
        <v>34540</v>
      </c>
      <c r="E19">
        <v>34539</v>
      </c>
      <c r="F19">
        <v>29733</v>
      </c>
      <c r="G19">
        <v>29637</v>
      </c>
      <c r="H19" t="s">
        <v>40</v>
      </c>
    </row>
    <row r="20" spans="1:11" x14ac:dyDescent="0.2">
      <c r="A20" t="s">
        <v>41</v>
      </c>
      <c r="B20">
        <v>95505</v>
      </c>
      <c r="C20">
        <v>49178</v>
      </c>
      <c r="D20">
        <v>48661</v>
      </c>
      <c r="E20">
        <v>48557</v>
      </c>
      <c r="F20">
        <v>43935</v>
      </c>
      <c r="G20">
        <v>43935</v>
      </c>
      <c r="H20" t="s">
        <v>42</v>
      </c>
    </row>
    <row r="21" spans="1:11" x14ac:dyDescent="0.2">
      <c r="A21" t="s">
        <v>43</v>
      </c>
      <c r="B21">
        <v>32</v>
      </c>
      <c r="C21">
        <v>17</v>
      </c>
      <c r="D21">
        <v>7</v>
      </c>
      <c r="E21">
        <v>7</v>
      </c>
      <c r="F21">
        <v>7</v>
      </c>
      <c r="G21">
        <v>7</v>
      </c>
      <c r="H21" t="s">
        <v>44</v>
      </c>
    </row>
    <row r="22" spans="1:11" x14ac:dyDescent="0.2">
      <c r="A22" t="s">
        <v>45</v>
      </c>
      <c r="B22">
        <v>10</v>
      </c>
      <c r="C22">
        <v>6</v>
      </c>
      <c r="D22">
        <v>1</v>
      </c>
      <c r="E22">
        <v>1</v>
      </c>
      <c r="F22">
        <v>1</v>
      </c>
      <c r="G22">
        <v>1</v>
      </c>
      <c r="H22">
        <v>10</v>
      </c>
    </row>
    <row r="23" spans="1:11" x14ac:dyDescent="0.2">
      <c r="A23" t="s">
        <v>46</v>
      </c>
      <c r="B23">
        <v>243977</v>
      </c>
      <c r="C23">
        <v>103037</v>
      </c>
      <c r="D23">
        <v>102896</v>
      </c>
      <c r="E23">
        <v>102978</v>
      </c>
      <c r="F23">
        <v>99750</v>
      </c>
      <c r="G23">
        <v>98554</v>
      </c>
      <c r="H23" t="s">
        <v>47</v>
      </c>
    </row>
    <row r="24" spans="1:11" x14ac:dyDescent="0.2">
      <c r="A24" t="s">
        <v>48</v>
      </c>
      <c r="B24">
        <v>233461</v>
      </c>
      <c r="C24">
        <v>103184</v>
      </c>
      <c r="D24">
        <v>103092</v>
      </c>
      <c r="E24">
        <v>103044</v>
      </c>
      <c r="F24">
        <v>98540</v>
      </c>
      <c r="G24">
        <v>96660</v>
      </c>
      <c r="H24" t="s">
        <v>49</v>
      </c>
    </row>
    <row r="25" spans="1:11" x14ac:dyDescent="0.2">
      <c r="A25" t="s">
        <v>50</v>
      </c>
      <c r="B25">
        <v>156508</v>
      </c>
      <c r="C25">
        <v>67646</v>
      </c>
      <c r="D25">
        <v>67541</v>
      </c>
      <c r="E25">
        <v>67567</v>
      </c>
      <c r="F25">
        <v>65571</v>
      </c>
      <c r="G25">
        <v>64681</v>
      </c>
      <c r="H25" t="s">
        <v>51</v>
      </c>
    </row>
    <row r="26" spans="1:11" x14ac:dyDescent="0.2">
      <c r="A26" t="s">
        <v>52</v>
      </c>
      <c r="B26">
        <v>243260</v>
      </c>
      <c r="C26">
        <v>104746</v>
      </c>
      <c r="D26">
        <v>104589</v>
      </c>
      <c r="E26">
        <v>104650</v>
      </c>
      <c r="F26">
        <v>101737</v>
      </c>
      <c r="G26">
        <v>99496</v>
      </c>
      <c r="H26" t="s">
        <v>53</v>
      </c>
    </row>
    <row r="27" spans="1:11" x14ac:dyDescent="0.2">
      <c r="A27" t="s">
        <v>54</v>
      </c>
      <c r="B27">
        <v>51</v>
      </c>
      <c r="C27">
        <v>24</v>
      </c>
      <c r="D27">
        <v>21</v>
      </c>
      <c r="E27">
        <v>21</v>
      </c>
      <c r="F27">
        <v>21</v>
      </c>
      <c r="G27">
        <v>21</v>
      </c>
      <c r="H27" t="s">
        <v>55</v>
      </c>
    </row>
    <row r="28" spans="1:11" x14ac:dyDescent="0.2">
      <c r="A28" t="s">
        <v>56</v>
      </c>
      <c r="B28">
        <v>29</v>
      </c>
      <c r="C28">
        <v>8</v>
      </c>
      <c r="D28">
        <v>7</v>
      </c>
      <c r="E28">
        <v>7</v>
      </c>
      <c r="F28">
        <v>0</v>
      </c>
      <c r="G28">
        <v>0</v>
      </c>
      <c r="H28">
        <v>0</v>
      </c>
    </row>
    <row r="31" spans="1:11" x14ac:dyDescent="0.2">
      <c r="J31" t="s">
        <v>59</v>
      </c>
      <c r="K31">
        <f>AVERAGE(G3:G20)</f>
        <v>49364.833333333336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Marte Persdatter Tangvik</cp:lastModifiedBy>
  <dcterms:created xsi:type="dcterms:W3CDTF">2023-07-06T08:39:48Z</dcterms:created>
  <dcterms:modified xsi:type="dcterms:W3CDTF">2023-07-06T08:41:12Z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0484126-3486-41a9-802e-7f1e2277276c_Enabled">
    <vt:lpwstr>true</vt:lpwstr>
  </property>
  <property fmtid="{D5CDD505-2E9C-101B-9397-08002B2CF9AE}" pid="3" name="MSIP_Label_d0484126-3486-41a9-802e-7f1e2277276c_SetDate">
    <vt:lpwstr>2023-07-06T08:40:34Z</vt:lpwstr>
  </property>
  <property fmtid="{D5CDD505-2E9C-101B-9397-08002B2CF9AE}" pid="4" name="MSIP_Label_d0484126-3486-41a9-802e-7f1e2277276c_Method">
    <vt:lpwstr>Standard</vt:lpwstr>
  </property>
  <property fmtid="{D5CDD505-2E9C-101B-9397-08002B2CF9AE}" pid="5" name="MSIP_Label_d0484126-3486-41a9-802e-7f1e2277276c_Name">
    <vt:lpwstr>d0484126-3486-41a9-802e-7f1e2277276c</vt:lpwstr>
  </property>
  <property fmtid="{D5CDD505-2E9C-101B-9397-08002B2CF9AE}" pid="6" name="MSIP_Label_d0484126-3486-41a9-802e-7f1e2277276c_SiteId">
    <vt:lpwstr>eec01f8e-737f-43e3-9ed5-f8a59913bd82</vt:lpwstr>
  </property>
  <property fmtid="{D5CDD505-2E9C-101B-9397-08002B2CF9AE}" pid="7" name="MSIP_Label_d0484126-3486-41a9-802e-7f1e2277276c_ActionId">
    <vt:lpwstr>37be263d-b606-42a7-960d-ffc7bd38070b</vt:lpwstr>
  </property>
  <property fmtid="{D5CDD505-2E9C-101B-9397-08002B2CF9AE}" pid="8" name="MSIP_Label_d0484126-3486-41a9-802e-7f1e2277276c_ContentBits">
    <vt:lpwstr>0</vt:lpwstr>
  </property>
</Properties>
</file>