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pt/Documents/GitHub/metamarte/Data_analysis/2021-patch-metabarcoding/Nems/Nems_DADA2_results_260821/"/>
    </mc:Choice>
  </mc:AlternateContent>
  <xr:revisionPtr revIDLastSave="0" documentId="13_ncr:40009_{76A27F8A-BFA6-D748-85CD-8BFCA6FD944A}" xr6:coauthVersionLast="47" xr6:coauthVersionMax="47" xr10:uidLastSave="{00000000-0000-0000-0000-000000000000}"/>
  <bookViews>
    <workbookView xWindow="600" yWindow="500" windowWidth="28040" windowHeight="16940"/>
  </bookViews>
  <sheets>
    <sheet name="tra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</calcChain>
</file>

<file path=xl/sharedStrings.xml><?xml version="1.0" encoding="utf-8"?>
<sst xmlns="http://schemas.openxmlformats.org/spreadsheetml/2006/main" count="82" uniqueCount="54">
  <si>
    <t>input</t>
  </si>
  <si>
    <t>filtered</t>
  </si>
  <si>
    <t>denoisedF</t>
  </si>
  <si>
    <t>denoisedR</t>
  </si>
  <si>
    <t>merged</t>
  </si>
  <si>
    <t>nonchim</t>
  </si>
  <si>
    <t>percent_retained</t>
  </si>
  <si>
    <t>1-Nem</t>
  </si>
  <si>
    <t>41.8433931484502</t>
  </si>
  <si>
    <t>10-Nem</t>
  </si>
  <si>
    <t>40.7316129295069</t>
  </si>
  <si>
    <t>11-Nem</t>
  </si>
  <si>
    <t>42.249330556382</t>
  </si>
  <si>
    <t>12-Nem</t>
  </si>
  <si>
    <t>42.6234502800628</t>
  </si>
  <si>
    <t>13-Nem</t>
  </si>
  <si>
    <t>39.7674903753153</t>
  </si>
  <si>
    <t>14-Nem</t>
  </si>
  <si>
    <t>42.0304297102858</t>
  </si>
  <si>
    <t>15-Nem</t>
  </si>
  <si>
    <t>42.8899452143087</t>
  </si>
  <si>
    <t>16-Nem</t>
  </si>
  <si>
    <t>43.3244799747548</t>
  </si>
  <si>
    <t>17-Nem</t>
  </si>
  <si>
    <t>44.0573616637886</t>
  </si>
  <si>
    <t>18-Nem</t>
  </si>
  <si>
    <t>42.5568980050576</t>
  </si>
  <si>
    <t>2-Nem</t>
  </si>
  <si>
    <t>42.9381857104629</t>
  </si>
  <si>
    <t>3-Nem</t>
  </si>
  <si>
    <t>50.5476619304916</t>
  </si>
  <si>
    <t>4-Nem</t>
  </si>
  <si>
    <t>47.3664904520445</t>
  </si>
  <si>
    <t>5-Nem</t>
  </si>
  <si>
    <t>42.9915366259807</t>
  </si>
  <si>
    <t>6-Nem</t>
  </si>
  <si>
    <t>44.0195876524565</t>
  </si>
  <si>
    <t>7-Nem</t>
  </si>
  <si>
    <t>43.0969182314715</t>
  </si>
  <si>
    <t>8-Nem</t>
  </si>
  <si>
    <t>44.1630281950714</t>
  </si>
  <si>
    <t>9-Nem</t>
  </si>
  <si>
    <t>41.6535875525587</t>
  </si>
  <si>
    <t>NegativK-4-Nem</t>
  </si>
  <si>
    <t>Positivkontroll-Nem</t>
  </si>
  <si>
    <t>44.6996019735179</t>
  </si>
  <si>
    <t>NegativK-1-Nem</t>
  </si>
  <si>
    <t>NA</t>
  </si>
  <si>
    <t>NegativK-2-Nem</t>
  </si>
  <si>
    <t>NegativK-3-Nem</t>
  </si>
  <si>
    <t>Vann1-Nem</t>
  </si>
  <si>
    <t>Vann2-Nem</t>
  </si>
  <si>
    <t>reads</t>
  </si>
  <si>
    <t>ASV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</si>
</sst>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I29" sqref="I29"/>
    </sheetView>
  </sheetViews>
  <sheetFormatPr baseColWidth="10" defaultRowHeight="16" x14ac:dyDescent="0.2"/>
  <sheetData>
    <row r="1" spans="1:8" x14ac:dyDescent="0.2">
      <c r="B1" t="s">
        <v>52</v>
      </c>
      <c r="C1" t="s">
        <v>52</v>
      </c>
      <c r="D1" t="s">
        <v>52</v>
      </c>
      <c r="E1" t="s">
        <v>52</v>
      </c>
      <c r="F1" t="s">
        <v>53</v>
      </c>
      <c r="G1" t="s">
        <v>53</v>
      </c>
    </row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 t="s">
        <v>7</v>
      </c>
      <c r="B3">
        <v>52718</v>
      </c>
      <c r="C3">
        <v>23405</v>
      </c>
      <c r="D3">
        <v>23371</v>
      </c>
      <c r="E3">
        <v>23365</v>
      </c>
      <c r="F3">
        <v>22130</v>
      </c>
      <c r="G3">
        <v>22059</v>
      </c>
      <c r="H3" t="s">
        <v>8</v>
      </c>
    </row>
    <row r="4" spans="1:8" x14ac:dyDescent="0.2">
      <c r="A4" t="s">
        <v>9</v>
      </c>
      <c r="B4">
        <v>49097</v>
      </c>
      <c r="C4">
        <v>20664</v>
      </c>
      <c r="D4">
        <v>20621</v>
      </c>
      <c r="E4">
        <v>20541</v>
      </c>
      <c r="F4">
        <v>20051</v>
      </c>
      <c r="G4">
        <v>19998</v>
      </c>
      <c r="H4" t="s">
        <v>10</v>
      </c>
    </row>
    <row r="5" spans="1:8" x14ac:dyDescent="0.2">
      <c r="A5" t="s">
        <v>11</v>
      </c>
      <c r="B5">
        <v>33610</v>
      </c>
      <c r="C5">
        <v>14830</v>
      </c>
      <c r="D5">
        <v>14780</v>
      </c>
      <c r="E5">
        <v>14804</v>
      </c>
      <c r="F5">
        <v>14205</v>
      </c>
      <c r="G5">
        <v>14200</v>
      </c>
      <c r="H5" t="s">
        <v>12</v>
      </c>
    </row>
    <row r="6" spans="1:8" x14ac:dyDescent="0.2">
      <c r="A6" t="s">
        <v>13</v>
      </c>
      <c r="B6">
        <v>42669</v>
      </c>
      <c r="C6">
        <v>18542</v>
      </c>
      <c r="D6">
        <v>18497</v>
      </c>
      <c r="E6">
        <v>18447</v>
      </c>
      <c r="F6">
        <v>18358</v>
      </c>
      <c r="G6">
        <v>18187</v>
      </c>
      <c r="H6" t="s">
        <v>14</v>
      </c>
    </row>
    <row r="7" spans="1:8" x14ac:dyDescent="0.2">
      <c r="A7" t="s">
        <v>15</v>
      </c>
      <c r="B7">
        <v>52729</v>
      </c>
      <c r="C7">
        <v>21169</v>
      </c>
      <c r="D7">
        <v>21128</v>
      </c>
      <c r="E7">
        <v>21145</v>
      </c>
      <c r="F7">
        <v>21024</v>
      </c>
      <c r="G7">
        <v>20969</v>
      </c>
      <c r="H7" t="s">
        <v>16</v>
      </c>
    </row>
    <row r="8" spans="1:8" x14ac:dyDescent="0.2">
      <c r="A8" t="s">
        <v>17</v>
      </c>
      <c r="B8">
        <v>82288</v>
      </c>
      <c r="C8">
        <v>35880</v>
      </c>
      <c r="D8">
        <v>35846</v>
      </c>
      <c r="E8">
        <v>35800</v>
      </c>
      <c r="F8">
        <v>34681</v>
      </c>
      <c r="G8">
        <v>34586</v>
      </c>
      <c r="H8" t="s">
        <v>18</v>
      </c>
    </row>
    <row r="9" spans="1:8" x14ac:dyDescent="0.2">
      <c r="A9" t="s">
        <v>19</v>
      </c>
      <c r="B9">
        <v>49648</v>
      </c>
      <c r="C9">
        <v>21952</v>
      </c>
      <c r="D9">
        <v>21892</v>
      </c>
      <c r="E9">
        <v>21887</v>
      </c>
      <c r="F9">
        <v>21322</v>
      </c>
      <c r="G9">
        <v>21294</v>
      </c>
      <c r="H9" t="s">
        <v>20</v>
      </c>
    </row>
    <row r="10" spans="1:8" x14ac:dyDescent="0.2">
      <c r="A10" t="s">
        <v>21</v>
      </c>
      <c r="B10">
        <v>38027</v>
      </c>
      <c r="C10">
        <v>19223</v>
      </c>
      <c r="D10">
        <v>19155</v>
      </c>
      <c r="E10">
        <v>19156</v>
      </c>
      <c r="F10">
        <v>16668</v>
      </c>
      <c r="G10">
        <v>16475</v>
      </c>
      <c r="H10" t="s">
        <v>22</v>
      </c>
    </row>
    <row r="11" spans="1:8" x14ac:dyDescent="0.2">
      <c r="A11" t="s">
        <v>23</v>
      </c>
      <c r="B11">
        <v>79914</v>
      </c>
      <c r="C11">
        <v>37669</v>
      </c>
      <c r="D11">
        <v>37558</v>
      </c>
      <c r="E11">
        <v>37571</v>
      </c>
      <c r="F11">
        <v>36330</v>
      </c>
      <c r="G11">
        <v>35208</v>
      </c>
      <c r="H11" t="s">
        <v>24</v>
      </c>
    </row>
    <row r="12" spans="1:8" x14ac:dyDescent="0.2">
      <c r="A12" t="s">
        <v>25</v>
      </c>
      <c r="B12">
        <v>35590</v>
      </c>
      <c r="C12">
        <v>16745</v>
      </c>
      <c r="D12">
        <v>16704</v>
      </c>
      <c r="E12">
        <v>16684</v>
      </c>
      <c r="F12">
        <v>15245</v>
      </c>
      <c r="G12">
        <v>15146</v>
      </c>
      <c r="H12" t="s">
        <v>26</v>
      </c>
    </row>
    <row r="13" spans="1:8" x14ac:dyDescent="0.2">
      <c r="A13" t="s">
        <v>27</v>
      </c>
      <c r="B13">
        <v>37370</v>
      </c>
      <c r="C13">
        <v>16739</v>
      </c>
      <c r="D13">
        <v>16714</v>
      </c>
      <c r="E13">
        <v>16715</v>
      </c>
      <c r="F13">
        <v>16091</v>
      </c>
      <c r="G13">
        <v>16046</v>
      </c>
      <c r="H13" t="s">
        <v>28</v>
      </c>
    </row>
    <row r="14" spans="1:8" x14ac:dyDescent="0.2">
      <c r="A14" t="s">
        <v>29</v>
      </c>
      <c r="B14">
        <v>74955</v>
      </c>
      <c r="C14">
        <v>41380</v>
      </c>
      <c r="D14">
        <v>41317</v>
      </c>
      <c r="E14">
        <v>41164</v>
      </c>
      <c r="F14">
        <v>38235</v>
      </c>
      <c r="G14">
        <v>37888</v>
      </c>
      <c r="H14" t="s">
        <v>30</v>
      </c>
    </row>
    <row r="15" spans="1:8" x14ac:dyDescent="0.2">
      <c r="A15" t="s">
        <v>31</v>
      </c>
      <c r="B15">
        <v>46345</v>
      </c>
      <c r="C15">
        <v>23311</v>
      </c>
      <c r="D15">
        <v>23250</v>
      </c>
      <c r="E15">
        <v>23267</v>
      </c>
      <c r="F15">
        <v>22043</v>
      </c>
      <c r="G15">
        <v>21952</v>
      </c>
      <c r="H15" t="s">
        <v>32</v>
      </c>
    </row>
    <row r="16" spans="1:8" x14ac:dyDescent="0.2">
      <c r="A16" t="s">
        <v>33</v>
      </c>
      <c r="B16">
        <v>58251</v>
      </c>
      <c r="C16">
        <v>25469</v>
      </c>
      <c r="D16">
        <v>25438</v>
      </c>
      <c r="E16">
        <v>25432</v>
      </c>
      <c r="F16">
        <v>25213</v>
      </c>
      <c r="G16">
        <v>25043</v>
      </c>
      <c r="H16" t="s">
        <v>34</v>
      </c>
    </row>
    <row r="17" spans="1:9" x14ac:dyDescent="0.2">
      <c r="A17" t="s">
        <v>35</v>
      </c>
      <c r="B17">
        <v>43701</v>
      </c>
      <c r="C17">
        <v>19597</v>
      </c>
      <c r="D17">
        <v>19540</v>
      </c>
      <c r="E17">
        <v>19540</v>
      </c>
      <c r="F17">
        <v>19440</v>
      </c>
      <c r="G17">
        <v>19237</v>
      </c>
      <c r="H17" t="s">
        <v>36</v>
      </c>
    </row>
    <row r="18" spans="1:9" x14ac:dyDescent="0.2">
      <c r="A18" t="s">
        <v>37</v>
      </c>
      <c r="B18">
        <v>50166</v>
      </c>
      <c r="C18">
        <v>22298</v>
      </c>
      <c r="D18">
        <v>22252</v>
      </c>
      <c r="E18">
        <v>22245</v>
      </c>
      <c r="F18">
        <v>21816</v>
      </c>
      <c r="G18">
        <v>21620</v>
      </c>
      <c r="H18" t="s">
        <v>38</v>
      </c>
    </row>
    <row r="19" spans="1:9" x14ac:dyDescent="0.2">
      <c r="A19" t="s">
        <v>39</v>
      </c>
      <c r="B19">
        <v>54052</v>
      </c>
      <c r="C19">
        <v>24377</v>
      </c>
      <c r="D19">
        <v>24318</v>
      </c>
      <c r="E19">
        <v>24332</v>
      </c>
      <c r="F19">
        <v>24117</v>
      </c>
      <c r="G19">
        <v>23871</v>
      </c>
      <c r="H19" t="s">
        <v>40</v>
      </c>
    </row>
    <row r="20" spans="1:9" x14ac:dyDescent="0.2">
      <c r="A20" t="s">
        <v>41</v>
      </c>
      <c r="B20">
        <v>51609</v>
      </c>
      <c r="C20">
        <v>22227</v>
      </c>
      <c r="D20">
        <v>22156</v>
      </c>
      <c r="E20">
        <v>22143</v>
      </c>
      <c r="F20">
        <v>21570</v>
      </c>
      <c r="G20">
        <v>21497</v>
      </c>
      <c r="H20" t="s">
        <v>42</v>
      </c>
    </row>
    <row r="21" spans="1:9" x14ac:dyDescent="0.2">
      <c r="A21" t="s">
        <v>43</v>
      </c>
      <c r="B21">
        <v>115</v>
      </c>
      <c r="C21">
        <v>15</v>
      </c>
      <c r="D21">
        <v>1</v>
      </c>
      <c r="E21">
        <v>1</v>
      </c>
      <c r="F21">
        <v>0</v>
      </c>
      <c r="G21">
        <v>0</v>
      </c>
      <c r="H21">
        <v>0</v>
      </c>
    </row>
    <row r="22" spans="1:9" x14ac:dyDescent="0.2">
      <c r="A22" t="s">
        <v>44</v>
      </c>
      <c r="B22">
        <v>138433</v>
      </c>
      <c r="C22">
        <v>67441</v>
      </c>
      <c r="D22">
        <v>67369</v>
      </c>
      <c r="E22">
        <v>67357</v>
      </c>
      <c r="F22">
        <v>63336</v>
      </c>
      <c r="G22">
        <v>61879</v>
      </c>
      <c r="H22" t="s">
        <v>45</v>
      </c>
    </row>
    <row r="23" spans="1:9" x14ac:dyDescent="0.2">
      <c r="A23" t="s">
        <v>46</v>
      </c>
      <c r="B23">
        <v>11</v>
      </c>
      <c r="C23">
        <v>0</v>
      </c>
      <c r="D23" t="s">
        <v>47</v>
      </c>
      <c r="E23" t="s">
        <v>47</v>
      </c>
      <c r="F23" t="s">
        <v>47</v>
      </c>
      <c r="G23" t="s">
        <v>47</v>
      </c>
      <c r="H23" t="s">
        <v>47</v>
      </c>
    </row>
    <row r="24" spans="1:9" x14ac:dyDescent="0.2">
      <c r="A24" t="s">
        <v>48</v>
      </c>
      <c r="B24">
        <v>2</v>
      </c>
      <c r="C24">
        <v>0</v>
      </c>
      <c r="D24" t="s">
        <v>47</v>
      </c>
      <c r="E24" t="s">
        <v>47</v>
      </c>
      <c r="F24" t="s">
        <v>47</v>
      </c>
      <c r="G24" t="s">
        <v>47</v>
      </c>
      <c r="H24" t="s">
        <v>47</v>
      </c>
    </row>
    <row r="25" spans="1:9" x14ac:dyDescent="0.2">
      <c r="A25" t="s">
        <v>49</v>
      </c>
      <c r="B25">
        <v>6</v>
      </c>
      <c r="C25">
        <v>0</v>
      </c>
      <c r="D25" t="s">
        <v>47</v>
      </c>
      <c r="E25" t="s">
        <v>47</v>
      </c>
      <c r="F25" t="s">
        <v>47</v>
      </c>
      <c r="G25" t="s">
        <v>47</v>
      </c>
      <c r="H25" t="s">
        <v>47</v>
      </c>
    </row>
    <row r="26" spans="1:9" x14ac:dyDescent="0.2">
      <c r="A26" t="s">
        <v>50</v>
      </c>
      <c r="B26">
        <v>0</v>
      </c>
      <c r="C26">
        <v>0</v>
      </c>
      <c r="D26" t="s">
        <v>47</v>
      </c>
      <c r="E26" t="s">
        <v>47</v>
      </c>
      <c r="F26" t="s">
        <v>47</v>
      </c>
      <c r="G26" t="s">
        <v>47</v>
      </c>
      <c r="H26" t="s">
        <v>47</v>
      </c>
    </row>
    <row r="27" spans="1:9" x14ac:dyDescent="0.2">
      <c r="A27" t="s">
        <v>51</v>
      </c>
      <c r="B27">
        <v>0</v>
      </c>
      <c r="C27">
        <v>0</v>
      </c>
      <c r="D27" t="s">
        <v>47</v>
      </c>
      <c r="E27" t="s">
        <v>47</v>
      </c>
      <c r="F27" t="s">
        <v>47</v>
      </c>
      <c r="G27" t="s">
        <v>47</v>
      </c>
      <c r="H27" t="s">
        <v>47</v>
      </c>
    </row>
    <row r="29" spans="1:9" x14ac:dyDescent="0.2">
      <c r="I29">
        <f>AVERAGE(G3:G20)</f>
        <v>22515.333333333332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Marte Persdatter Tangvik</cp:lastModifiedBy>
  <dcterms:created xsi:type="dcterms:W3CDTF">2023-07-05T12:47:20Z</dcterms:created>
  <dcterms:modified xsi:type="dcterms:W3CDTF">2023-07-06T08:37:26Z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2023-07-06T08:37:26Z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600cf70b-c0cb-4229-bb0a-0f86bfebaa02</vt:lpwstr>
  </property>
  <property fmtid="{D5CDD505-2E9C-101B-9397-08002B2CF9AE}" pid="8" name="MSIP_Label_d0484126-3486-41a9-802e-7f1e2277276c_ContentBits">
    <vt:lpwstr>0</vt:lpwstr>
  </property>
</Properties>
</file>