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pt/Documents/GitHub/metamarte/Data_analysis/2021-patch-metabarcoding/FITS1/FITS1_DADA2_results_260821/"/>
    </mc:Choice>
  </mc:AlternateContent>
  <xr:revisionPtr revIDLastSave="0" documentId="13_ncr:40009_{F369C6B2-8D63-1842-8EF8-A1AC86869F7E}" xr6:coauthVersionLast="47" xr6:coauthVersionMax="47" xr10:uidLastSave="{00000000-0000-0000-0000-000000000000}"/>
  <bookViews>
    <workbookView xWindow="12420" yWindow="1720" windowWidth="28040" windowHeight="16940"/>
  </bookViews>
  <sheets>
    <sheet name="trac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1" i="1" l="1"/>
</calcChain>
</file>

<file path=xl/sharedStrings.xml><?xml version="1.0" encoding="utf-8"?>
<sst xmlns="http://schemas.openxmlformats.org/spreadsheetml/2006/main" count="67" uniqueCount="59">
  <si>
    <t>input</t>
  </si>
  <si>
    <t>filtered</t>
  </si>
  <si>
    <t>denoisedF</t>
  </si>
  <si>
    <t>denoisedR</t>
  </si>
  <si>
    <t>merged</t>
  </si>
  <si>
    <t>nonchim</t>
  </si>
  <si>
    <t>percent_retained</t>
  </si>
  <si>
    <t>1-its1</t>
  </si>
  <si>
    <t>54.8537879074221</t>
  </si>
  <si>
    <t>10-its1</t>
  </si>
  <si>
    <t>48.9738397374452</t>
  </si>
  <si>
    <t>11-its1</t>
  </si>
  <si>
    <t>53.6757558704661</t>
  </si>
  <si>
    <t>12-its1</t>
  </si>
  <si>
    <t>54.7726855758999</t>
  </si>
  <si>
    <t>13-its1</t>
  </si>
  <si>
    <t>52.7143183723234</t>
  </si>
  <si>
    <t>14-its1</t>
  </si>
  <si>
    <t>57.7873117298037</t>
  </si>
  <si>
    <t>15-its1</t>
  </si>
  <si>
    <t>50.2755948713187</t>
  </si>
  <si>
    <t>16-its1</t>
  </si>
  <si>
    <t>48.6389048245762</t>
  </si>
  <si>
    <t>17-its1</t>
  </si>
  <si>
    <t>49.075478806268</t>
  </si>
  <si>
    <t>18-its1</t>
  </si>
  <si>
    <t>51.3077589281166</t>
  </si>
  <si>
    <t>2-its1</t>
  </si>
  <si>
    <t>43.9664332973294</t>
  </si>
  <si>
    <t>3-its1</t>
  </si>
  <si>
    <t>53.1975674302038</t>
  </si>
  <si>
    <t>4-its1</t>
  </si>
  <si>
    <t>49.7810771661838</t>
  </si>
  <si>
    <t>5-its1</t>
  </si>
  <si>
    <t>51.2175381576012</t>
  </si>
  <si>
    <t>6-its1</t>
  </si>
  <si>
    <t>58.7827632163483</t>
  </si>
  <si>
    <t>7-its1</t>
  </si>
  <si>
    <t>54.5028605515035</t>
  </si>
  <si>
    <t>8-its1</t>
  </si>
  <si>
    <t>54.674822515213</t>
  </si>
  <si>
    <t>9-its1</t>
  </si>
  <si>
    <t>51.5021052007353</t>
  </si>
  <si>
    <t>NegativK-4-its1</t>
  </si>
  <si>
    <t>PositivK-1-its1</t>
  </si>
  <si>
    <t>39.9850293654754</t>
  </si>
  <si>
    <t>PositivK-2-its1</t>
  </si>
  <si>
    <t>43.0731624960545</t>
  </si>
  <si>
    <t>PositivK-3-its1</t>
  </si>
  <si>
    <t>40.2372424417485</t>
  </si>
  <si>
    <t>PositivK-4-its1</t>
  </si>
  <si>
    <t>40.5382274017207</t>
  </si>
  <si>
    <t>Vann1-its1</t>
  </si>
  <si>
    <t>Vann2-its1</t>
  </si>
  <si>
    <t>NegativK-1-its1</t>
  </si>
  <si>
    <t>NA</t>
  </si>
  <si>
    <t>reads</t>
  </si>
  <si>
    <t>asv_counts</t>
  </si>
  <si>
    <t>average asv 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</si>
</sst>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workbookViewId="0">
      <selection activeCell="I31" sqref="I31"/>
    </sheetView>
  </sheetViews>
  <sheetFormatPr baseColWidth="10" defaultRowHeight="16" x14ac:dyDescent="0.2"/>
  <sheetData>
    <row r="1" spans="1:8" x14ac:dyDescent="0.2">
      <c r="B1" t="s">
        <v>56</v>
      </c>
      <c r="C1" t="s">
        <v>56</v>
      </c>
      <c r="D1" t="s">
        <v>56</v>
      </c>
      <c r="E1" t="s">
        <v>56</v>
      </c>
      <c r="F1" t="s">
        <v>57</v>
      </c>
      <c r="G1" t="s">
        <v>57</v>
      </c>
    </row>
    <row r="2" spans="1:8" x14ac:dyDescent="0.2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</row>
    <row r="3" spans="1:8" x14ac:dyDescent="0.2">
      <c r="A3" t="s">
        <v>7</v>
      </c>
      <c r="B3">
        <v>79371</v>
      </c>
      <c r="C3">
        <v>44646</v>
      </c>
      <c r="D3">
        <v>44373</v>
      </c>
      <c r="E3">
        <v>44267</v>
      </c>
      <c r="F3">
        <v>43777</v>
      </c>
      <c r="G3">
        <v>43538</v>
      </c>
      <c r="H3" t="s">
        <v>8</v>
      </c>
    </row>
    <row r="4" spans="1:8" x14ac:dyDescent="0.2">
      <c r="A4" t="s">
        <v>9</v>
      </c>
      <c r="B4">
        <v>157529</v>
      </c>
      <c r="C4">
        <v>78923</v>
      </c>
      <c r="D4">
        <v>78641</v>
      </c>
      <c r="E4">
        <v>78512</v>
      </c>
      <c r="F4">
        <v>77704</v>
      </c>
      <c r="G4">
        <v>77148</v>
      </c>
      <c r="H4" t="s">
        <v>10</v>
      </c>
    </row>
    <row r="5" spans="1:8" x14ac:dyDescent="0.2">
      <c r="A5" t="s">
        <v>11</v>
      </c>
      <c r="B5">
        <v>78188</v>
      </c>
      <c r="C5">
        <v>42721</v>
      </c>
      <c r="D5">
        <v>42456</v>
      </c>
      <c r="E5">
        <v>42431</v>
      </c>
      <c r="F5">
        <v>41993</v>
      </c>
      <c r="G5">
        <v>41968</v>
      </c>
      <c r="H5" t="s">
        <v>12</v>
      </c>
    </row>
    <row r="6" spans="1:8" x14ac:dyDescent="0.2">
      <c r="A6" t="s">
        <v>13</v>
      </c>
      <c r="B6">
        <v>136265</v>
      </c>
      <c r="C6">
        <v>75584</v>
      </c>
      <c r="D6">
        <v>75275</v>
      </c>
      <c r="E6">
        <v>75218</v>
      </c>
      <c r="F6">
        <v>74780</v>
      </c>
      <c r="G6">
        <v>74636</v>
      </c>
      <c r="H6" t="s">
        <v>14</v>
      </c>
    </row>
    <row r="7" spans="1:8" x14ac:dyDescent="0.2">
      <c r="A7" t="s">
        <v>15</v>
      </c>
      <c r="B7">
        <v>131230</v>
      </c>
      <c r="C7">
        <v>70671</v>
      </c>
      <c r="D7">
        <v>70309</v>
      </c>
      <c r="E7">
        <v>70285</v>
      </c>
      <c r="F7">
        <v>69552</v>
      </c>
      <c r="G7">
        <v>69177</v>
      </c>
      <c r="H7" t="s">
        <v>16</v>
      </c>
    </row>
    <row r="8" spans="1:8" x14ac:dyDescent="0.2">
      <c r="A8" t="s">
        <v>17</v>
      </c>
      <c r="B8">
        <v>54775</v>
      </c>
      <c r="C8">
        <v>32069</v>
      </c>
      <c r="D8">
        <v>31876</v>
      </c>
      <c r="E8">
        <v>31801</v>
      </c>
      <c r="F8">
        <v>31653</v>
      </c>
      <c r="G8">
        <v>31653</v>
      </c>
      <c r="H8" t="s">
        <v>18</v>
      </c>
    </row>
    <row r="9" spans="1:8" x14ac:dyDescent="0.2">
      <c r="A9" t="s">
        <v>19</v>
      </c>
      <c r="B9">
        <v>118471</v>
      </c>
      <c r="C9">
        <v>60702</v>
      </c>
      <c r="D9">
        <v>60413</v>
      </c>
      <c r="E9">
        <v>60341</v>
      </c>
      <c r="F9">
        <v>59900</v>
      </c>
      <c r="G9">
        <v>59562</v>
      </c>
      <c r="H9" t="s">
        <v>20</v>
      </c>
    </row>
    <row r="10" spans="1:8" x14ac:dyDescent="0.2">
      <c r="A10" t="s">
        <v>21</v>
      </c>
      <c r="B10">
        <v>177798</v>
      </c>
      <c r="C10">
        <v>88332</v>
      </c>
      <c r="D10">
        <v>88040</v>
      </c>
      <c r="E10">
        <v>87914</v>
      </c>
      <c r="F10">
        <v>87121</v>
      </c>
      <c r="G10">
        <v>86479</v>
      </c>
      <c r="H10" t="s">
        <v>22</v>
      </c>
    </row>
    <row r="11" spans="1:8" x14ac:dyDescent="0.2">
      <c r="A11" t="s">
        <v>23</v>
      </c>
      <c r="B11">
        <v>196426</v>
      </c>
      <c r="C11">
        <v>98442</v>
      </c>
      <c r="D11">
        <v>98142</v>
      </c>
      <c r="E11">
        <v>98035</v>
      </c>
      <c r="F11">
        <v>97042</v>
      </c>
      <c r="G11">
        <v>96397</v>
      </c>
      <c r="H11" t="s">
        <v>24</v>
      </c>
    </row>
    <row r="12" spans="1:8" x14ac:dyDescent="0.2">
      <c r="A12" t="s">
        <v>25</v>
      </c>
      <c r="B12">
        <v>98145</v>
      </c>
      <c r="C12">
        <v>51309</v>
      </c>
      <c r="D12">
        <v>51037</v>
      </c>
      <c r="E12">
        <v>50990</v>
      </c>
      <c r="F12">
        <v>50420</v>
      </c>
      <c r="G12">
        <v>50356</v>
      </c>
      <c r="H12" t="s">
        <v>26</v>
      </c>
    </row>
    <row r="13" spans="1:8" x14ac:dyDescent="0.2">
      <c r="A13" t="s">
        <v>27</v>
      </c>
      <c r="B13">
        <v>228679</v>
      </c>
      <c r="C13">
        <v>102098</v>
      </c>
      <c r="D13">
        <v>101802</v>
      </c>
      <c r="E13">
        <v>101813</v>
      </c>
      <c r="F13">
        <v>101096</v>
      </c>
      <c r="G13">
        <v>100542</v>
      </c>
      <c r="H13" t="s">
        <v>28</v>
      </c>
    </row>
    <row r="14" spans="1:8" x14ac:dyDescent="0.2">
      <c r="A14" t="s">
        <v>29</v>
      </c>
      <c r="B14">
        <v>57059</v>
      </c>
      <c r="C14">
        <v>30796</v>
      </c>
      <c r="D14">
        <v>30598</v>
      </c>
      <c r="E14">
        <v>30531</v>
      </c>
      <c r="F14">
        <v>30354</v>
      </c>
      <c r="G14">
        <v>30354</v>
      </c>
      <c r="H14" t="s">
        <v>30</v>
      </c>
    </row>
    <row r="15" spans="1:8" x14ac:dyDescent="0.2">
      <c r="A15" t="s">
        <v>31</v>
      </c>
      <c r="B15">
        <v>60752</v>
      </c>
      <c r="C15">
        <v>30827</v>
      </c>
      <c r="D15">
        <v>30556</v>
      </c>
      <c r="E15">
        <v>30507</v>
      </c>
      <c r="F15">
        <v>30279</v>
      </c>
      <c r="G15">
        <v>30243</v>
      </c>
      <c r="H15" t="s">
        <v>32</v>
      </c>
    </row>
    <row r="16" spans="1:8" x14ac:dyDescent="0.2">
      <c r="A16" t="s">
        <v>33</v>
      </c>
      <c r="B16">
        <v>156915</v>
      </c>
      <c r="C16">
        <v>81283</v>
      </c>
      <c r="D16">
        <v>81048</v>
      </c>
      <c r="E16">
        <v>80956</v>
      </c>
      <c r="F16">
        <v>80426</v>
      </c>
      <c r="G16">
        <v>80368</v>
      </c>
      <c r="H16" t="s">
        <v>34</v>
      </c>
    </row>
    <row r="17" spans="1:11" x14ac:dyDescent="0.2">
      <c r="A17" t="s">
        <v>35</v>
      </c>
      <c r="B17">
        <v>157570</v>
      </c>
      <c r="C17">
        <v>93698</v>
      </c>
      <c r="D17">
        <v>93486</v>
      </c>
      <c r="E17">
        <v>93410</v>
      </c>
      <c r="F17">
        <v>92647</v>
      </c>
      <c r="G17">
        <v>92624</v>
      </c>
      <c r="H17" t="s">
        <v>36</v>
      </c>
    </row>
    <row r="18" spans="1:11" x14ac:dyDescent="0.2">
      <c r="A18" t="s">
        <v>37</v>
      </c>
      <c r="B18">
        <v>184405</v>
      </c>
      <c r="C18">
        <v>101669</v>
      </c>
      <c r="D18">
        <v>101313</v>
      </c>
      <c r="E18">
        <v>101370</v>
      </c>
      <c r="F18">
        <v>100646</v>
      </c>
      <c r="G18">
        <v>100506</v>
      </c>
      <c r="H18" t="s">
        <v>38</v>
      </c>
    </row>
    <row r="19" spans="1:11" x14ac:dyDescent="0.2">
      <c r="A19" t="s">
        <v>39</v>
      </c>
      <c r="B19">
        <v>252416</v>
      </c>
      <c r="C19">
        <v>139739</v>
      </c>
      <c r="D19">
        <v>139407</v>
      </c>
      <c r="E19">
        <v>139374</v>
      </c>
      <c r="F19">
        <v>138209</v>
      </c>
      <c r="G19">
        <v>138008</v>
      </c>
      <c r="H19" t="s">
        <v>40</v>
      </c>
    </row>
    <row r="20" spans="1:11" x14ac:dyDescent="0.2">
      <c r="A20" t="s">
        <v>41</v>
      </c>
      <c r="B20">
        <v>84315</v>
      </c>
      <c r="C20">
        <v>44270</v>
      </c>
      <c r="D20">
        <v>43982</v>
      </c>
      <c r="E20">
        <v>43967</v>
      </c>
      <c r="F20">
        <v>43424</v>
      </c>
      <c r="G20">
        <v>43424</v>
      </c>
      <c r="H20" t="s">
        <v>42</v>
      </c>
    </row>
    <row r="21" spans="1:11" x14ac:dyDescent="0.2">
      <c r="A21" t="s">
        <v>43</v>
      </c>
      <c r="B21">
        <v>3</v>
      </c>
      <c r="C21">
        <v>3</v>
      </c>
      <c r="D21">
        <v>1</v>
      </c>
      <c r="E21">
        <v>1</v>
      </c>
      <c r="F21">
        <v>0</v>
      </c>
      <c r="G21">
        <v>0</v>
      </c>
      <c r="H21">
        <v>0</v>
      </c>
    </row>
    <row r="22" spans="1:11" x14ac:dyDescent="0.2">
      <c r="A22" t="s">
        <v>44</v>
      </c>
      <c r="B22">
        <v>156306</v>
      </c>
      <c r="C22">
        <v>63718</v>
      </c>
      <c r="D22">
        <v>63673</v>
      </c>
      <c r="E22">
        <v>63667</v>
      </c>
      <c r="F22">
        <v>62812</v>
      </c>
      <c r="G22">
        <v>62499</v>
      </c>
      <c r="H22" t="s">
        <v>45</v>
      </c>
    </row>
    <row r="23" spans="1:11" x14ac:dyDescent="0.2">
      <c r="A23" t="s">
        <v>46</v>
      </c>
      <c r="B23">
        <v>136231</v>
      </c>
      <c r="C23">
        <v>60165</v>
      </c>
      <c r="D23">
        <v>60101</v>
      </c>
      <c r="E23">
        <v>59940</v>
      </c>
      <c r="F23">
        <v>58954</v>
      </c>
      <c r="G23">
        <v>58679</v>
      </c>
      <c r="H23" t="s">
        <v>47</v>
      </c>
    </row>
    <row r="24" spans="1:11" x14ac:dyDescent="0.2">
      <c r="A24" t="s">
        <v>48</v>
      </c>
      <c r="B24">
        <v>129825</v>
      </c>
      <c r="C24">
        <v>53247</v>
      </c>
      <c r="D24">
        <v>53183</v>
      </c>
      <c r="E24">
        <v>53203</v>
      </c>
      <c r="F24">
        <v>52542</v>
      </c>
      <c r="G24">
        <v>52238</v>
      </c>
      <c r="H24" t="s">
        <v>49</v>
      </c>
    </row>
    <row r="25" spans="1:11" x14ac:dyDescent="0.2">
      <c r="A25" t="s">
        <v>50</v>
      </c>
      <c r="B25">
        <v>155399</v>
      </c>
      <c r="C25">
        <v>64424</v>
      </c>
      <c r="D25">
        <v>64389</v>
      </c>
      <c r="E25">
        <v>64206</v>
      </c>
      <c r="F25">
        <v>63319</v>
      </c>
      <c r="G25">
        <v>62996</v>
      </c>
      <c r="H25" t="s">
        <v>51</v>
      </c>
    </row>
    <row r="26" spans="1:11" x14ac:dyDescent="0.2">
      <c r="A26" t="s">
        <v>52</v>
      </c>
      <c r="B26">
        <v>570</v>
      </c>
      <c r="C26">
        <v>1</v>
      </c>
      <c r="D26">
        <v>1</v>
      </c>
      <c r="E26">
        <v>1</v>
      </c>
      <c r="F26">
        <v>0</v>
      </c>
      <c r="G26">
        <v>0</v>
      </c>
      <c r="H26">
        <v>0</v>
      </c>
    </row>
    <row r="27" spans="1:11" x14ac:dyDescent="0.2">
      <c r="A27" t="s">
        <v>53</v>
      </c>
      <c r="B27">
        <v>2</v>
      </c>
      <c r="C27">
        <v>2</v>
      </c>
      <c r="D27">
        <v>1</v>
      </c>
      <c r="E27">
        <v>1</v>
      </c>
      <c r="F27">
        <v>0</v>
      </c>
      <c r="G27">
        <v>0</v>
      </c>
      <c r="H27">
        <v>0</v>
      </c>
    </row>
    <row r="28" spans="1:11" x14ac:dyDescent="0.2">
      <c r="A28" t="s">
        <v>54</v>
      </c>
      <c r="B28">
        <v>1</v>
      </c>
      <c r="C28">
        <v>0</v>
      </c>
      <c r="D28" t="s">
        <v>55</v>
      </c>
      <c r="E28" t="s">
        <v>55</v>
      </c>
      <c r="F28" t="s">
        <v>55</v>
      </c>
      <c r="G28" t="s">
        <v>55</v>
      </c>
      <c r="H28" t="s">
        <v>55</v>
      </c>
    </row>
    <row r="31" spans="1:11" x14ac:dyDescent="0.2">
      <c r="J31" t="s">
        <v>58</v>
      </c>
      <c r="K31">
        <f>AVERAGE(G3:G20)</f>
        <v>69276.833333333328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Marte Persdatter Tangvik</cp:lastModifiedBy>
  <dcterms:created xsi:type="dcterms:W3CDTF">2023-07-06T08:38:03Z</dcterms:created>
  <dcterms:modified xsi:type="dcterms:W3CDTF">2023-07-06T08:39:31Z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0484126-3486-41a9-802e-7f1e2277276c_Enabled">
    <vt:lpwstr>true</vt:lpwstr>
  </property>
  <property fmtid="{D5CDD505-2E9C-101B-9397-08002B2CF9AE}" pid="3" name="MSIP_Label_d0484126-3486-41a9-802e-7f1e2277276c_SetDate">
    <vt:lpwstr>2023-07-06T08:39:31Z</vt:lpwstr>
  </property>
  <property fmtid="{D5CDD505-2E9C-101B-9397-08002B2CF9AE}" pid="4" name="MSIP_Label_d0484126-3486-41a9-802e-7f1e2277276c_Method">
    <vt:lpwstr>Standard</vt:lpwstr>
  </property>
  <property fmtid="{D5CDD505-2E9C-101B-9397-08002B2CF9AE}" pid="5" name="MSIP_Label_d0484126-3486-41a9-802e-7f1e2277276c_Name">
    <vt:lpwstr>d0484126-3486-41a9-802e-7f1e2277276c</vt:lpwstr>
  </property>
  <property fmtid="{D5CDD505-2E9C-101B-9397-08002B2CF9AE}" pid="6" name="MSIP_Label_d0484126-3486-41a9-802e-7f1e2277276c_SiteId">
    <vt:lpwstr>eec01f8e-737f-43e3-9ed5-f8a59913bd82</vt:lpwstr>
  </property>
  <property fmtid="{D5CDD505-2E9C-101B-9397-08002B2CF9AE}" pid="7" name="MSIP_Label_d0484126-3486-41a9-802e-7f1e2277276c_ActionId">
    <vt:lpwstr>3cd3f8da-9368-47ac-96b2-e2af15cc0cec</vt:lpwstr>
  </property>
  <property fmtid="{D5CDD505-2E9C-101B-9397-08002B2CF9AE}" pid="8" name="MSIP_Label_d0484126-3486-41a9-802e-7f1e2277276c_ContentBits">
    <vt:lpwstr>0</vt:lpwstr>
  </property>
</Properties>
</file>