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T:\Aktive\DMN\2111\8976_RID_Center_2015-19\RID_CENTER_K\2024_RID_Centre_Report\Graphs\"/>
    </mc:Choice>
  </mc:AlternateContent>
  <xr:revisionPtr revIDLastSave="0" documentId="14_{8251A481-C1ED-478F-A146-07E6D5863911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Info" sheetId="10" r:id="rId1"/>
    <sheet name="Info_Register" sheetId="11" r:id="rId2"/>
    <sheet name="RIVERINE" sheetId="5" r:id="rId3"/>
    <sheet name="Charts_Riverine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<sst xmlns="http://schemas.openxmlformats.org/spreadsheetml/2006/main" count="97" uniqueCount="51">
  <si>
    <t>Country:</t>
  </si>
  <si>
    <t>Iceland</t>
  </si>
  <si>
    <t>First year:</t>
  </si>
  <si>
    <t>Last year:</t>
  </si>
  <si>
    <t>Table:</t>
  </si>
  <si>
    <t>Area ID</t>
  </si>
  <si>
    <t>Area</t>
  </si>
  <si>
    <t>Year</t>
  </si>
  <si>
    <t>Cadmium</t>
  </si>
  <si>
    <t>[t/a]</t>
  </si>
  <si>
    <t>Lead</t>
  </si>
  <si>
    <t>Mercury</t>
  </si>
  <si>
    <t>Copper</t>
  </si>
  <si>
    <t>Zinc</t>
  </si>
  <si>
    <t>[kt/a]</t>
  </si>
  <si>
    <t>Nitrate</t>
  </si>
  <si>
    <t>PO4-P</t>
  </si>
  <si>
    <t>N-Total</t>
  </si>
  <si>
    <t>P-Total</t>
  </si>
  <si>
    <t>Atlantic</t>
  </si>
  <si>
    <t>6c</t>
  </si>
  <si>
    <t>RunOff</t>
  </si>
  <si>
    <t>1000m³/d</t>
  </si>
  <si>
    <t xml:space="preserve">This datafile has been created from the OSPAR RID database. </t>
  </si>
  <si>
    <t>Charts for the above spread sheet</t>
  </si>
  <si>
    <t>data tables</t>
  </si>
  <si>
    <t>5a-6c</t>
  </si>
  <si>
    <t xml:space="preserve">IMPORTANT: </t>
  </si>
  <si>
    <t xml:space="preserve">If rereporting is necessary, contact us and we will provide you with templates. These must be followed and NO changes must be made. </t>
  </si>
  <si>
    <t>Charts_Riverine</t>
  </si>
  <si>
    <t xml:space="preserve">DIRECT </t>
  </si>
  <si>
    <t>Charts_Direct</t>
  </si>
  <si>
    <t>Riverine</t>
  </si>
  <si>
    <t>Riverine loads from Iceland to the Atlantic.</t>
  </si>
  <si>
    <t>Name of spreadsheet</t>
  </si>
  <si>
    <r>
      <t xml:space="preserve">For the </t>
    </r>
    <r>
      <rPr>
        <b/>
        <u/>
        <sz val="14"/>
        <color rgb="FFFF0000"/>
        <rFont val="Calibri"/>
        <family val="2"/>
        <scheme val="minor"/>
      </rPr>
      <t>word report</t>
    </r>
    <r>
      <rPr>
        <b/>
        <sz val="11"/>
        <color rgb="FFFF0000"/>
        <rFont val="Calibri"/>
        <family val="2"/>
        <scheme val="minor"/>
      </rPr>
      <t>, please add the latest year to the lowermost row of spreadsheets RIVERINE and DIRECT,</t>
    </r>
  </si>
  <si>
    <t>and update the corresponding charts.</t>
  </si>
  <si>
    <t>Send the updated excel file to the RID Data Center, together with the written report.</t>
  </si>
  <si>
    <t>In the written report, please comment on any anomalies for the present year.</t>
  </si>
  <si>
    <t xml:space="preserve">If no anomalies or 'suspicious' data are found, just note in the report that there is nothing special to report this year. </t>
  </si>
  <si>
    <t>Explanation</t>
  </si>
  <si>
    <t>Riverine dicharges: Total loads (Table 6c) from your country (mean values)</t>
  </si>
  <si>
    <t>Direct discharges: Total direct discharges (Table 5e) from your country (mean values)</t>
  </si>
  <si>
    <t>Complete data tables, to aid you in detecting possible errors</t>
  </si>
  <si>
    <t>RIVERINE INPUTS: All charts are for Total inputs from Iceland, based on mean values</t>
  </si>
  <si>
    <t>Question to Iceland:</t>
  </si>
  <si>
    <t xml:space="preserve">Should the one year of direct discharges remain in the database, or is it better to delete it? </t>
  </si>
  <si>
    <t xml:space="preserve">Answer: You can delete the one year of direct discharges in the database. </t>
  </si>
  <si>
    <t xml:space="preserve">The one year of direct discharges was deleted in the database; charts for direct discharges are deleted from this file. </t>
  </si>
  <si>
    <t>Ammonium</t>
  </si>
  <si>
    <t>SPM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</si>
</sst>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u/>
      <sz val="14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4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0" fillId="0" borderId="1" xfId="0" applyBorder="1"/>
    <xf numFmtId="0" fontId="7" fillId="0" borderId="0" xfId="1"/>
    <xf numFmtId="0" fontId="8" fillId="0" borderId="0" xfId="1" applyFont="1"/>
    <xf numFmtId="0" fontId="9" fillId="0" borderId="0" xfId="1" applyFont="1"/>
    <xf numFmtId="0" fontId="7" fillId="0" borderId="1" xfId="1" applyBorder="1"/>
    <xf numFmtId="0" fontId="10" fillId="0" borderId="0" xfId="1" applyFont="1"/>
    <xf numFmtId="0" fontId="13" fillId="0" borderId="0" xfId="0" applyFont="1"/>
    <xf numFmtId="0" fontId="11" fillId="3" borderId="1" xfId="1" applyFont="1" applyFill="1" applyBorder="1"/>
    <xf numFmtId="0" fontId="7" fillId="4" borderId="1" xfId="1" applyFill="1" applyBorder="1"/>
    <xf numFmtId="0" fontId="7" fillId="5" borderId="1" xfId="1" applyFill="1" applyBorder="1"/>
    <xf numFmtId="0" fontId="12" fillId="2" borderId="1" xfId="1" applyFont="1" applyFill="1" applyBorder="1"/>
    <xf numFmtId="0" fontId="5" fillId="0" borderId="1" xfId="1" applyFont="1" applyBorder="1"/>
    <xf numFmtId="0" fontId="5" fillId="0" borderId="0" xfId="1" applyFont="1"/>
    <xf numFmtId="0" fontId="15" fillId="0" borderId="0" xfId="1" applyFont="1"/>
    <xf numFmtId="0" fontId="16" fillId="0" borderId="0" xfId="1" applyFont="1" applyAlignment="1">
      <alignment horizontal="center"/>
    </xf>
    <xf numFmtId="0" fontId="4" fillId="0" borderId="1" xfId="2" applyBorder="1"/>
    <xf numFmtId="0" fontId="3" fillId="0" borderId="0" xfId="5"/>
    <xf numFmtId="0" fontId="17" fillId="0" borderId="0" xfId="0" applyFont="1"/>
    <xf numFmtId="0" fontId="0" fillId="0" borderId="2" xfId="0" applyBorder="1"/>
    <xf numFmtId="2" fontId="0" fillId="0" borderId="1" xfId="0" applyNumberFormat="1" applyBorder="1"/>
    <xf numFmtId="0" fontId="6" fillId="0" borderId="0" xfId="0" applyFont="1"/>
    <xf numFmtId="0" fontId="17" fillId="0" borderId="0" xfId="0" applyFont="1" applyAlignment="1">
      <alignment horizontal="center"/>
    </xf>
    <xf numFmtId="0" fontId="0" fillId="0" borderId="3" xfId="0" applyBorder="1"/>
    <xf numFmtId="0" fontId="2" fillId="0" borderId="0" xfId="7"/>
    <xf numFmtId="1" fontId="2" fillId="0" borderId="0" xfId="7" applyNumberFormat="1"/>
    <xf numFmtId="164" fontId="2" fillId="0" borderId="0" xfId="7" applyNumberFormat="1"/>
    <xf numFmtId="165" fontId="0" fillId="0" borderId="0" xfId="0" applyNumberFormat="1"/>
    <xf numFmtId="0" fontId="1" fillId="0" borderId="0" xfId="8"/>
    <xf numFmtId="0" fontId="9" fillId="5" borderId="0" xfId="1" applyFont="1" applyFill="1" applyAlignment="1">
      <alignment horizontal="left" vertical="center" wrapText="1"/>
    </xf>
  </cellXfs>
  <cellStyles count="9">
    <cellStyle name="Normal" xfId="0" builtinId="0"/>
    <cellStyle name="Normal 2" xfId="1" xr:uid="{00000000-0005-0000-0000-000001000000}"/>
    <cellStyle name="Normal 2 2" xfId="5" xr:uid="{00000000-0005-0000-0000-000001000000}"/>
    <cellStyle name="Normal 3" xfId="2" xr:uid="{00000000-0005-0000-0000-000002000000}"/>
    <cellStyle name="Normal 3 2" xfId="6" xr:uid="{00000000-0005-0000-0000-000002000000}"/>
    <cellStyle name="Normal 4" xfId="4" xr:uid="{00000000-0005-0000-0000-00002F000000}"/>
    <cellStyle name="Normal 5" xfId="3" xr:uid="{00000000-0005-0000-0000-000031000000}"/>
    <cellStyle name="Normal 6" xfId="7" xr:uid="{4F2B5B1C-7B6B-442F-A8E4-EDFD5D348692}"/>
    <cellStyle name="Normal 7" xfId="8" xr:uid="{483BDF07-388C-4AA7-9D73-F2511349DCD6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RunOff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7296891382658031"/>
          <c:y val="0.14393518518518519"/>
          <c:w val="0.79647583692586799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</c:v>
                </c:pt>
              </c:strCache>
            </c:strRef>
          </c:tx>
          <c:marker>
            <c:symbol val="diamond"/>
            <c:size val="8"/>
            <c:spPr>
              <a:solidFill>
                <a:schemeClr val="accent1">
                  <a:lumMod val="75000"/>
                </a:schemeClr>
              </a:solidFill>
              <a:ln w="1270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2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401-4874-8BCA-6E09B61043A4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RIVERINE!$D$8:$D$44</c:f>
              <c:numCache>
                <c:formatCode>General</c:formatCode>
                <c:ptCount val="37"/>
                <c:pt idx="22" formatCode="0.00">
                  <c:v>63763.4</c:v>
                </c:pt>
                <c:pt idx="26" formatCode="0.00">
                  <c:v>53327</c:v>
                </c:pt>
                <c:pt idx="30">
                  <c:v>64645</c:v>
                </c:pt>
                <c:pt idx="31">
                  <c:v>59529.599999999999</c:v>
                </c:pt>
                <c:pt idx="32">
                  <c:v>59011.199999999997</c:v>
                </c:pt>
                <c:pt idx="33">
                  <c:v>61344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F4-4EF1-9FD2-F9CB6C2AA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(10</a:t>
                </a:r>
                <a:r>
                  <a:rPr lang="hu-HU" sz="1100" baseline="30000"/>
                  <a:t>6</a:t>
                </a:r>
                <a:r>
                  <a:rPr lang="hu-HU" sz="1100"/>
                  <a:t> m</a:t>
                </a:r>
                <a:r>
                  <a:rPr lang="hu-HU" sz="1100" baseline="30000"/>
                  <a:t>3</a:t>
                </a:r>
                <a:r>
                  <a:rPr lang="hu-HU" sz="1100"/>
                  <a:t> / day)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P-Total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35715487829135"/>
          <c:y val="0.12259992667011339"/>
          <c:w val="0.82308741706318245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RIVERINE!$N$6</c:f>
              <c:strCache>
                <c:ptCount val="1"/>
                <c:pt idx="0">
                  <c:v>P-Total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pPr>
                <a:solidFill>
                  <a:srgbClr val="FF3300"/>
                </a:solidFill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DE2-4FCB-A56A-1EFE55747E5C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RIVERINE!$N$8:$N$44</c:f>
              <c:numCache>
                <c:formatCode>General</c:formatCode>
                <c:ptCount val="37"/>
                <c:pt idx="7" formatCode="0.00">
                  <c:v>0.37</c:v>
                </c:pt>
                <c:pt idx="8" formatCode="0.00">
                  <c:v>0.36199999999999999</c:v>
                </c:pt>
                <c:pt idx="9" formatCode="0.00">
                  <c:v>0.38</c:v>
                </c:pt>
                <c:pt idx="10" formatCode="0.00">
                  <c:v>0.32400000000000001</c:v>
                </c:pt>
                <c:pt idx="11" formatCode="0.00">
                  <c:v>0.36499999999999999</c:v>
                </c:pt>
                <c:pt idx="12" formatCode="0.00">
                  <c:v>0.28000000000000003</c:v>
                </c:pt>
                <c:pt idx="13" formatCode="0.00">
                  <c:v>0.56499999999999995</c:v>
                </c:pt>
                <c:pt idx="14" formatCode="0.00">
                  <c:v>0.39300000000000002</c:v>
                </c:pt>
                <c:pt idx="15" formatCode="0.00">
                  <c:v>0.41899999999999998</c:v>
                </c:pt>
                <c:pt idx="16" formatCode="0.00">
                  <c:v>0.439</c:v>
                </c:pt>
                <c:pt idx="17" formatCode="0.00">
                  <c:v>0.36199999999999999</c:v>
                </c:pt>
                <c:pt idx="18" formatCode="0.00">
                  <c:v>0.401557</c:v>
                </c:pt>
                <c:pt idx="19" formatCode="0.00">
                  <c:v>0.4486</c:v>
                </c:pt>
                <c:pt idx="20" formatCode="0.00">
                  <c:v>0.45400000000000001</c:v>
                </c:pt>
                <c:pt idx="21" formatCode="0.00">
                  <c:v>0.38600000000000001</c:v>
                </c:pt>
                <c:pt idx="22" formatCode="0.00">
                  <c:v>0.40200000000000002</c:v>
                </c:pt>
                <c:pt idx="24" formatCode="0.00">
                  <c:v>0.25900000000000001</c:v>
                </c:pt>
                <c:pt idx="25" formatCode="0.00">
                  <c:v>0.247</c:v>
                </c:pt>
                <c:pt idx="26" formatCode="0.00">
                  <c:v>0.34</c:v>
                </c:pt>
                <c:pt idx="27" formatCode="0.00">
                  <c:v>0.47769699999999998</c:v>
                </c:pt>
                <c:pt idx="28" formatCode="0.00">
                  <c:v>0.40899999999999997</c:v>
                </c:pt>
                <c:pt idx="29">
                  <c:v>0.43</c:v>
                </c:pt>
                <c:pt idx="30">
                  <c:v>0.629</c:v>
                </c:pt>
                <c:pt idx="31">
                  <c:v>0.377</c:v>
                </c:pt>
                <c:pt idx="32">
                  <c:v>0.42899999999999999</c:v>
                </c:pt>
                <c:pt idx="33">
                  <c:v>0.42599999999999999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E2-4FCB-A56A-1EFE55747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RunOff</a:t>
            </a:r>
          </a:p>
        </c:rich>
      </c:tx>
      <c:layout>
        <c:manualLayout>
          <c:xMode val="edge"/>
          <c:yMode val="edge"/>
          <c:x val="0.41003013799897037"/>
          <c:y val="3.268566810663763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7296891382658031"/>
          <c:y val="8.9459215192229907E-2"/>
          <c:w val="0.79647583692586799"/>
          <c:h val="0.75543656599738263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RIVERINE!$D$6</c:f>
              <c:strCache>
                <c:ptCount val="1"/>
                <c:pt idx="0">
                  <c:v>RunOff</c:v>
                </c:pt>
              </c:strCache>
            </c:strRef>
          </c:tx>
          <c:marker>
            <c:symbol val="diamond"/>
            <c:size val="8"/>
            <c:spPr>
              <a:solidFill>
                <a:schemeClr val="accent1">
                  <a:lumMod val="75000"/>
                </a:schemeClr>
              </a:solidFill>
              <a:ln w="12700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2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187-44EE-8503-3187D4A92378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RIVERINE!$D$8:$D$44</c:f>
              <c:numCache>
                <c:formatCode>General</c:formatCode>
                <c:ptCount val="37"/>
                <c:pt idx="22" formatCode="0.00">
                  <c:v>63763.4</c:v>
                </c:pt>
                <c:pt idx="26" formatCode="0.00">
                  <c:v>53327</c:v>
                </c:pt>
                <c:pt idx="30">
                  <c:v>64645</c:v>
                </c:pt>
                <c:pt idx="31">
                  <c:v>59529.599999999999</c:v>
                </c:pt>
                <c:pt idx="32">
                  <c:v>59011.199999999997</c:v>
                </c:pt>
                <c:pt idx="33">
                  <c:v>61344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87-44EE-8503-3187D4A92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(10</a:t>
                </a:r>
                <a:r>
                  <a:rPr lang="hu-HU" sz="1100" baseline="30000"/>
                  <a:t>6</a:t>
                </a:r>
                <a:r>
                  <a:rPr lang="hu-HU" sz="1100"/>
                  <a:t> m</a:t>
                </a:r>
                <a:r>
                  <a:rPr lang="hu-HU" sz="1100" baseline="30000"/>
                  <a:t>3</a:t>
                </a:r>
                <a:r>
                  <a:rPr lang="hu-HU" sz="1100"/>
                  <a:t> / day)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Cadmium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302286949207919"/>
          <c:y val="0.12259992667011339"/>
          <c:w val="0.81642157859723108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RIVERINE!$E$6</c:f>
              <c:strCache>
                <c:ptCount val="1"/>
                <c:pt idx="0">
                  <c:v>Cadmium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pPr>
                <a:solidFill>
                  <a:srgbClr val="FF3300"/>
                </a:solidFill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2B5-4A6E-92D6-807EA893D4B2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RIVERINE!$E$8:$E$44</c:f>
              <c:numCache>
                <c:formatCode>General</c:formatCode>
                <c:ptCount val="37"/>
                <c:pt idx="7" formatCode="0.00">
                  <c:v>0.1</c:v>
                </c:pt>
                <c:pt idx="8" formatCode="0.00">
                  <c:v>0.05</c:v>
                </c:pt>
                <c:pt idx="9" formatCode="0.00">
                  <c:v>4.3499999999999997E-2</c:v>
                </c:pt>
                <c:pt idx="10" formatCode="0.00">
                  <c:v>6.4000000000000001E-2</c:v>
                </c:pt>
                <c:pt idx="11" formatCode="0.00">
                  <c:v>1.6500000000000001E-2</c:v>
                </c:pt>
                <c:pt idx="12" formatCode="0.00">
                  <c:v>3.9E-2</c:v>
                </c:pt>
                <c:pt idx="13" formatCode="0.00">
                  <c:v>3.6499999999999998E-2</c:v>
                </c:pt>
                <c:pt idx="14" formatCode="0.00">
                  <c:v>2.2499999999999999E-2</c:v>
                </c:pt>
                <c:pt idx="15" formatCode="0.00">
                  <c:v>1.2500000000000001E-2</c:v>
                </c:pt>
                <c:pt idx="16" formatCode="0.00">
                  <c:v>1.15E-2</c:v>
                </c:pt>
                <c:pt idx="18" formatCode="0.00">
                  <c:v>2.3096999999999999E-2</c:v>
                </c:pt>
                <c:pt idx="19" formatCode="0.00">
                  <c:v>3.0148999999999999E-2</c:v>
                </c:pt>
                <c:pt idx="20" formatCode="0.00">
                  <c:v>3.6700000000000003E-2</c:v>
                </c:pt>
                <c:pt idx="21" formatCode="0.00">
                  <c:v>2.7900000000000001E-2</c:v>
                </c:pt>
                <c:pt idx="22" formatCode="0.00">
                  <c:v>2.3636000000000001E-2</c:v>
                </c:pt>
                <c:pt idx="24" formatCode="0.00">
                  <c:v>0.06</c:v>
                </c:pt>
                <c:pt idx="25" formatCode="0.00">
                  <c:v>2.8400000000000002E-2</c:v>
                </c:pt>
                <c:pt idx="26" formatCode="0.00">
                  <c:v>2.5700000000000001E-2</c:v>
                </c:pt>
                <c:pt idx="27" formatCode="0.00">
                  <c:v>4.8000000000000001E-2</c:v>
                </c:pt>
                <c:pt idx="28" formatCode="0.00">
                  <c:v>4.7E-2</c:v>
                </c:pt>
                <c:pt idx="29">
                  <c:v>0.10199999999999999</c:v>
                </c:pt>
                <c:pt idx="30">
                  <c:v>4.2000000000000003E-2</c:v>
                </c:pt>
                <c:pt idx="31">
                  <c:v>4.4999999999999998E-2</c:v>
                </c:pt>
                <c:pt idx="32">
                  <c:v>6.1843733581439998E-2</c:v>
                </c:pt>
                <c:pt idx="33">
                  <c:v>8.1000000000000003E-2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7B-4F1C-96E7-9F9F0A9D9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Lead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35715487829135"/>
          <c:y val="0.12259992667011339"/>
          <c:w val="0.82308741706318245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RIVERINE!$F$6</c:f>
              <c:strCache>
                <c:ptCount val="1"/>
                <c:pt idx="0">
                  <c:v>Lead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pPr>
                <a:solidFill>
                  <a:srgbClr val="FF3300"/>
                </a:solidFill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640-4EC3-B94B-78A0189DFA38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RIVERINE!$F$8:$F$44</c:f>
              <c:numCache>
                <c:formatCode>General</c:formatCode>
                <c:ptCount val="37"/>
                <c:pt idx="7" formatCode="0.00">
                  <c:v>0.57999999999999996</c:v>
                </c:pt>
                <c:pt idx="8" formatCode="0.00">
                  <c:v>0.5</c:v>
                </c:pt>
                <c:pt idx="9" formatCode="0.00">
                  <c:v>0.52</c:v>
                </c:pt>
                <c:pt idx="10" formatCode="0.00">
                  <c:v>0.32</c:v>
                </c:pt>
                <c:pt idx="11" formatCode="0.00">
                  <c:v>0.11</c:v>
                </c:pt>
                <c:pt idx="12" formatCode="0.00">
                  <c:v>0.12</c:v>
                </c:pt>
                <c:pt idx="13" formatCode="0.00">
                  <c:v>0.38500000000000001</c:v>
                </c:pt>
                <c:pt idx="14" formatCode="0.00">
                  <c:v>0.13</c:v>
                </c:pt>
                <c:pt idx="15" formatCode="0.00">
                  <c:v>0.15</c:v>
                </c:pt>
                <c:pt idx="16" formatCode="0.00">
                  <c:v>0.13500000000000001</c:v>
                </c:pt>
                <c:pt idx="18" formatCode="0.00">
                  <c:v>0.20591200000000001</c:v>
                </c:pt>
                <c:pt idx="19" formatCode="0.00">
                  <c:v>0.412721</c:v>
                </c:pt>
                <c:pt idx="20" formatCode="0.00">
                  <c:v>0.46920000000000001</c:v>
                </c:pt>
                <c:pt idx="21" formatCode="0.00">
                  <c:v>0.39</c:v>
                </c:pt>
                <c:pt idx="22" formatCode="0.00">
                  <c:v>0.21299999999999999</c:v>
                </c:pt>
                <c:pt idx="24" formatCode="0.00">
                  <c:v>0.40100000000000002</c:v>
                </c:pt>
                <c:pt idx="25" formatCode="0.00">
                  <c:v>0.379</c:v>
                </c:pt>
                <c:pt idx="26" formatCode="0.00">
                  <c:v>0.41499999999999998</c:v>
                </c:pt>
                <c:pt idx="27" formatCode="0.00">
                  <c:v>0.70299999999999996</c:v>
                </c:pt>
                <c:pt idx="28" formatCode="0.00">
                  <c:v>0.44500000000000001</c:v>
                </c:pt>
                <c:pt idx="29">
                  <c:v>0.50800000000000001</c:v>
                </c:pt>
                <c:pt idx="30">
                  <c:v>0.23699999999999999</c:v>
                </c:pt>
                <c:pt idx="31">
                  <c:v>0.39</c:v>
                </c:pt>
                <c:pt idx="32">
                  <c:v>0.26</c:v>
                </c:pt>
                <c:pt idx="33">
                  <c:v>0.23399999999999999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40-4EC3-B94B-78A0189DF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Mercury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969203233450415"/>
          <c:y val="0.12259992667011339"/>
          <c:w val="0.81975252298203449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RIVERINE!$G$6</c:f>
              <c:strCache>
                <c:ptCount val="1"/>
                <c:pt idx="0">
                  <c:v>Mercury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pPr>
                <a:solidFill>
                  <a:srgbClr val="FF3300"/>
                </a:solidFill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D71-4B5E-8B62-BFDB01BF7DFB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RIVERINE!$G$8:$G$44</c:f>
              <c:numCache>
                <c:formatCode>General</c:formatCode>
                <c:ptCount val="37"/>
                <c:pt idx="7" formatCode="0.00">
                  <c:v>0.02</c:v>
                </c:pt>
                <c:pt idx="8" formatCode="0.00">
                  <c:v>1.9E-2</c:v>
                </c:pt>
                <c:pt idx="9" formatCode="0.00">
                  <c:v>1.7999999999999999E-2</c:v>
                </c:pt>
                <c:pt idx="10" formatCode="0.00">
                  <c:v>1.15E-2</c:v>
                </c:pt>
                <c:pt idx="11" formatCode="0.00">
                  <c:v>1.0999999999999999E-2</c:v>
                </c:pt>
                <c:pt idx="12" formatCode="0.00">
                  <c:v>1.15E-2</c:v>
                </c:pt>
                <c:pt idx="13" formatCode="0.00">
                  <c:v>1.2999999999999999E-2</c:v>
                </c:pt>
                <c:pt idx="14" formatCode="0.00">
                  <c:v>1.4999999999999999E-2</c:v>
                </c:pt>
                <c:pt idx="15" formatCode="0.00">
                  <c:v>1.15E-2</c:v>
                </c:pt>
                <c:pt idx="16" formatCode="0.00">
                  <c:v>1.15E-2</c:v>
                </c:pt>
                <c:pt idx="18" formatCode="0.00">
                  <c:v>2.2898999999999999E-2</c:v>
                </c:pt>
                <c:pt idx="19" formatCode="0.00">
                  <c:v>1.1566999999999999E-2</c:v>
                </c:pt>
                <c:pt idx="20" formatCode="0.00">
                  <c:v>2.35E-2</c:v>
                </c:pt>
                <c:pt idx="21" formatCode="0.00">
                  <c:v>2.3E-2</c:v>
                </c:pt>
                <c:pt idx="22" formatCode="0.00">
                  <c:v>2.3439999999999999E-2</c:v>
                </c:pt>
                <c:pt idx="24" formatCode="0.00">
                  <c:v>0.02</c:v>
                </c:pt>
                <c:pt idx="25" formatCode="0.00">
                  <c:v>2.3E-2</c:v>
                </c:pt>
                <c:pt idx="26" formatCode="0.00">
                  <c:v>2.3E-2</c:v>
                </c:pt>
                <c:pt idx="27" formatCode="0.00">
                  <c:v>4.7E-2</c:v>
                </c:pt>
                <c:pt idx="28" formatCode="0.00">
                  <c:v>4.4999999999999998E-2</c:v>
                </c:pt>
                <c:pt idx="29">
                  <c:v>5.2999999999999999E-2</c:v>
                </c:pt>
                <c:pt idx="30">
                  <c:v>5.0999999999999997E-2</c:v>
                </c:pt>
                <c:pt idx="31">
                  <c:v>4.5999999999999999E-2</c:v>
                </c:pt>
                <c:pt idx="32">
                  <c:v>5.1999999999999998E-2</c:v>
                </c:pt>
                <c:pt idx="33">
                  <c:v>4.7E-2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71-4B5E-8B62-BFDB01BF7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Copper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35715487829135"/>
          <c:y val="0.12259992667011339"/>
          <c:w val="0.82308741706318245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RIVERINE!$H$6</c:f>
              <c:strCache>
                <c:ptCount val="1"/>
                <c:pt idx="0">
                  <c:v>Copper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pPr>
                <a:solidFill>
                  <a:srgbClr val="FF3300"/>
                </a:solidFill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E147-48B7-94B7-BB5C9A4B1705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RIVERINE!$H$8:$H$44</c:f>
              <c:numCache>
                <c:formatCode>General</c:formatCode>
                <c:ptCount val="37"/>
                <c:pt idx="7" formatCode="0.00">
                  <c:v>6.82</c:v>
                </c:pt>
                <c:pt idx="8" formatCode="0.00">
                  <c:v>10.15</c:v>
                </c:pt>
                <c:pt idx="9" formatCode="0.00">
                  <c:v>7.14</c:v>
                </c:pt>
                <c:pt idx="10" formatCode="0.00">
                  <c:v>6.93</c:v>
                </c:pt>
                <c:pt idx="11" formatCode="0.00">
                  <c:v>5.91</c:v>
                </c:pt>
                <c:pt idx="12" formatCode="0.00">
                  <c:v>5.18</c:v>
                </c:pt>
                <c:pt idx="13" formatCode="0.00">
                  <c:v>8.8800000000000008</c:v>
                </c:pt>
                <c:pt idx="14" formatCode="0.00">
                  <c:v>8.1</c:v>
                </c:pt>
                <c:pt idx="15" formatCode="0.00">
                  <c:v>5.94</c:v>
                </c:pt>
                <c:pt idx="16" formatCode="0.00">
                  <c:v>7.02</c:v>
                </c:pt>
                <c:pt idx="17" formatCode="0.00">
                  <c:v>7.26</c:v>
                </c:pt>
                <c:pt idx="18" formatCode="0.00">
                  <c:v>6.1874190000000002</c:v>
                </c:pt>
                <c:pt idx="19" formatCode="0.00">
                  <c:v>7.9265999999999996</c:v>
                </c:pt>
                <c:pt idx="20" formatCode="0.00">
                  <c:v>5.7766000000000002</c:v>
                </c:pt>
                <c:pt idx="21" formatCode="0.00">
                  <c:v>10.692</c:v>
                </c:pt>
                <c:pt idx="22" formatCode="0.00">
                  <c:v>5.9443999999999999</c:v>
                </c:pt>
                <c:pt idx="24" formatCode="0.00">
                  <c:v>6.17</c:v>
                </c:pt>
                <c:pt idx="25" formatCode="0.00">
                  <c:v>6.7050000000000001</c:v>
                </c:pt>
                <c:pt idx="26" formatCode="0.00">
                  <c:v>5.51</c:v>
                </c:pt>
                <c:pt idx="27" formatCode="0.00">
                  <c:v>10.14</c:v>
                </c:pt>
                <c:pt idx="28" formatCode="0.00">
                  <c:v>6.46</c:v>
                </c:pt>
                <c:pt idx="29">
                  <c:v>7.49</c:v>
                </c:pt>
                <c:pt idx="30">
                  <c:v>7.1980000000000004</c:v>
                </c:pt>
                <c:pt idx="31">
                  <c:v>6.16</c:v>
                </c:pt>
                <c:pt idx="32">
                  <c:v>5.3</c:v>
                </c:pt>
                <c:pt idx="33">
                  <c:v>6.41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147-48B7-94B7-BB5C9A4B1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Zinc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35715487829135"/>
          <c:y val="0.12259992667011339"/>
          <c:w val="0.82308741706318245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RIVERINE!$I$6</c:f>
              <c:strCache>
                <c:ptCount val="1"/>
                <c:pt idx="0">
                  <c:v>Zinc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pPr>
                <a:solidFill>
                  <a:srgbClr val="FF3300"/>
                </a:solidFill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7A3-4B34-9485-694D256BD3D0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RIVERINE!$I$8:$I$44</c:f>
              <c:numCache>
                <c:formatCode>General</c:formatCode>
                <c:ptCount val="37"/>
                <c:pt idx="20" formatCode="0.00">
                  <c:v>19.364000000000001</c:v>
                </c:pt>
                <c:pt idx="21" formatCode="0.00">
                  <c:v>11.582000000000001</c:v>
                </c:pt>
                <c:pt idx="22" formatCode="0.00">
                  <c:v>6.8849999999999998</c:v>
                </c:pt>
                <c:pt idx="24" formatCode="0.00">
                  <c:v>12.552</c:v>
                </c:pt>
                <c:pt idx="25" formatCode="0.00">
                  <c:v>9.5640000000000001</c:v>
                </c:pt>
                <c:pt idx="26" formatCode="0.00">
                  <c:v>13.162000000000001</c:v>
                </c:pt>
                <c:pt idx="27" formatCode="0.00">
                  <c:v>19.62</c:v>
                </c:pt>
                <c:pt idx="28" formatCode="0.00">
                  <c:v>16.2</c:v>
                </c:pt>
                <c:pt idx="29">
                  <c:v>21.3</c:v>
                </c:pt>
                <c:pt idx="30">
                  <c:v>6.1639999999999997</c:v>
                </c:pt>
                <c:pt idx="31">
                  <c:v>10.73</c:v>
                </c:pt>
                <c:pt idx="32">
                  <c:v>7.15</c:v>
                </c:pt>
                <c:pt idx="33">
                  <c:v>6.68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A3-4B34-9485-694D256BD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Nitrate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35715487829135"/>
          <c:y val="0.12259992667011339"/>
          <c:w val="0.82308741706318245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RIVERINE!$K$6</c:f>
              <c:strCache>
                <c:ptCount val="1"/>
                <c:pt idx="0">
                  <c:v>Nitrate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pPr>
                <a:solidFill>
                  <a:srgbClr val="FF3300"/>
                </a:solidFill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9DE-4A95-87F2-0630E2A534E6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RIVERINE!$K$8:$K$44</c:f>
              <c:numCache>
                <c:formatCode>General</c:formatCode>
                <c:ptCount val="37"/>
                <c:pt idx="7" formatCode="0.00">
                  <c:v>0.28299999999999997</c:v>
                </c:pt>
                <c:pt idx="8" formatCode="0.00">
                  <c:v>0.40100000000000002</c:v>
                </c:pt>
                <c:pt idx="9" formatCode="0.00">
                  <c:v>0.13800000000000001</c:v>
                </c:pt>
                <c:pt idx="10" formatCode="0.00">
                  <c:v>0.20849999999999999</c:v>
                </c:pt>
                <c:pt idx="11" formatCode="0.00">
                  <c:v>0.29649999999999999</c:v>
                </c:pt>
                <c:pt idx="12" formatCode="0.00">
                  <c:v>0.23400000000000001</c:v>
                </c:pt>
                <c:pt idx="13" formatCode="0.00">
                  <c:v>0.33700000000000002</c:v>
                </c:pt>
                <c:pt idx="14" formatCode="0.00">
                  <c:v>0.60399999999999998</c:v>
                </c:pt>
                <c:pt idx="15" formatCode="0.00">
                  <c:v>0.47799999999999998</c:v>
                </c:pt>
                <c:pt idx="16" formatCode="0.00">
                  <c:v>0.35099999999999998</c:v>
                </c:pt>
                <c:pt idx="17" formatCode="0.00">
                  <c:v>0.50800000000000001</c:v>
                </c:pt>
                <c:pt idx="18" formatCode="0.00">
                  <c:v>0.27679500000000001</c:v>
                </c:pt>
                <c:pt idx="19" formatCode="0.00">
                  <c:v>0.433114</c:v>
                </c:pt>
                <c:pt idx="20" formatCode="0.00">
                  <c:v>0.31890000000000002</c:v>
                </c:pt>
                <c:pt idx="21" formatCode="0.00">
                  <c:v>0.76400000000000001</c:v>
                </c:pt>
                <c:pt idx="22" formatCode="0.00">
                  <c:v>0.60399999999999998</c:v>
                </c:pt>
                <c:pt idx="24" formatCode="0.00">
                  <c:v>0.501</c:v>
                </c:pt>
                <c:pt idx="25" formatCode="0.00">
                  <c:v>6.1899999999999997E-2</c:v>
                </c:pt>
                <c:pt idx="26" formatCode="0.00">
                  <c:v>0.30099999999999999</c:v>
                </c:pt>
                <c:pt idx="27" formatCode="0.00">
                  <c:v>0.35758499999999999</c:v>
                </c:pt>
                <c:pt idx="28" formatCode="0.00">
                  <c:v>0.504</c:v>
                </c:pt>
                <c:pt idx="29">
                  <c:v>0.53100000000000003</c:v>
                </c:pt>
                <c:pt idx="30">
                  <c:v>1.466</c:v>
                </c:pt>
                <c:pt idx="31">
                  <c:v>0.72199999999999998</c:v>
                </c:pt>
                <c:pt idx="32">
                  <c:v>0.52300000000000002</c:v>
                </c:pt>
                <c:pt idx="33">
                  <c:v>0.40700000000000003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DE-4A95-87F2-0630E2A53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PO4-P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35715487829135"/>
          <c:y val="0.12259992667011339"/>
          <c:w val="0.82308741706318245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RIVERINE!$L$6</c:f>
              <c:strCache>
                <c:ptCount val="1"/>
                <c:pt idx="0">
                  <c:v>PO4-P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pPr>
                <a:solidFill>
                  <a:srgbClr val="FF3300"/>
                </a:solidFill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1B2-4023-9AC3-7808B4084C8C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RIVERINE!$L$8:$L$44</c:f>
              <c:numCache>
                <c:formatCode>General</c:formatCode>
                <c:ptCount val="37"/>
                <c:pt idx="7" formatCode="0.00">
                  <c:v>0.26450000000000001</c:v>
                </c:pt>
                <c:pt idx="8" formatCode="0.00">
                  <c:v>0.377</c:v>
                </c:pt>
                <c:pt idx="9" formatCode="0.00">
                  <c:v>0.17499999999999999</c:v>
                </c:pt>
                <c:pt idx="10" formatCode="0.00">
                  <c:v>0.28599999999999998</c:v>
                </c:pt>
                <c:pt idx="11" formatCode="0.00">
                  <c:v>0.26800000000000002</c:v>
                </c:pt>
                <c:pt idx="12" formatCode="0.00">
                  <c:v>0.129</c:v>
                </c:pt>
                <c:pt idx="13" formatCode="0.00">
                  <c:v>0.53500000000000003</c:v>
                </c:pt>
                <c:pt idx="14" formatCode="0.00">
                  <c:v>0.29599999999999999</c:v>
                </c:pt>
                <c:pt idx="15" formatCode="0.00">
                  <c:v>0.35899999999999999</c:v>
                </c:pt>
                <c:pt idx="16" formatCode="0.00">
                  <c:v>0.27600000000000002</c:v>
                </c:pt>
                <c:pt idx="17" formatCode="0.00">
                  <c:v>0.41699999999999998</c:v>
                </c:pt>
                <c:pt idx="18" formatCode="0.00">
                  <c:v>0.23506299999999999</c:v>
                </c:pt>
                <c:pt idx="19" formatCode="0.00">
                  <c:v>0.20574799999999999</c:v>
                </c:pt>
                <c:pt idx="20" formatCode="0.00">
                  <c:v>0.24399999999999999</c:v>
                </c:pt>
                <c:pt idx="21" formatCode="0.00">
                  <c:v>0.28199999999999997</c:v>
                </c:pt>
                <c:pt idx="22" formatCode="0.00">
                  <c:v>0.26300000000000001</c:v>
                </c:pt>
                <c:pt idx="24" formatCode="0.00">
                  <c:v>0.376</c:v>
                </c:pt>
                <c:pt idx="25" formatCode="0.00">
                  <c:v>0.28100000000000003</c:v>
                </c:pt>
                <c:pt idx="26" formatCode="0.00">
                  <c:v>0.437</c:v>
                </c:pt>
                <c:pt idx="27" formatCode="0.00">
                  <c:v>0.39241500000000001</c:v>
                </c:pt>
                <c:pt idx="28" formatCode="0.00">
                  <c:v>0.39800000000000002</c:v>
                </c:pt>
                <c:pt idx="29">
                  <c:v>0.36199999999999999</c:v>
                </c:pt>
                <c:pt idx="30">
                  <c:v>0.55800000000000005</c:v>
                </c:pt>
                <c:pt idx="31">
                  <c:v>0.377</c:v>
                </c:pt>
                <c:pt idx="32">
                  <c:v>0.36199999999999999</c:v>
                </c:pt>
                <c:pt idx="33">
                  <c:v>0.39700000000000002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B2-4023-9AC3-7808B408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b-N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N-Total</a:t>
            </a:r>
          </a:p>
        </c:rich>
      </c:tx>
      <c:layout>
        <c:manualLayout>
          <c:xMode val="edge"/>
          <c:yMode val="edge"/>
          <c:x val="0.4197355201623801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35715487829135"/>
          <c:y val="0.12259992667011339"/>
          <c:w val="0.82308741706318245"/>
          <c:h val="0.7009606383144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RIVERINE!$M$6</c:f>
              <c:strCache>
                <c:ptCount val="1"/>
                <c:pt idx="0">
                  <c:v>N-Total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dPt>
            <c:idx val="24"/>
            <c:marker>
              <c:spPr>
                <a:solidFill>
                  <a:srgbClr val="FF3300"/>
                </a:solidFill>
                <a:ln w="12700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AB2-4689-960F-5DE58A21B6BB}"/>
              </c:ext>
            </c:extLst>
          </c:dPt>
          <c:xVal>
            <c:numRef>
              <c:f>RIVERINE!$C$8:$C$44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RIVERINE!$M$8:$M$44</c:f>
              <c:numCache>
                <c:formatCode>General</c:formatCode>
                <c:ptCount val="37"/>
                <c:pt idx="7" formatCode="0.00">
                  <c:v>0.82250000000000001</c:v>
                </c:pt>
                <c:pt idx="8" formatCode="0.00">
                  <c:v>0.93200000000000005</c:v>
                </c:pt>
                <c:pt idx="9" formatCode="0.00">
                  <c:v>1.06</c:v>
                </c:pt>
                <c:pt idx="10" formatCode="0.00">
                  <c:v>1.115</c:v>
                </c:pt>
                <c:pt idx="11" formatCode="0.00">
                  <c:v>0.91200000000000003</c:v>
                </c:pt>
                <c:pt idx="12" formatCode="0.00">
                  <c:v>0.874</c:v>
                </c:pt>
                <c:pt idx="14" formatCode="0.00">
                  <c:v>0.96699999999999997</c:v>
                </c:pt>
                <c:pt idx="15" formatCode="0.00">
                  <c:v>1.4450000000000001</c:v>
                </c:pt>
                <c:pt idx="16" formatCode="0.00">
                  <c:v>1.9410000000000001</c:v>
                </c:pt>
                <c:pt idx="17" formatCode="0.00">
                  <c:v>2.0670000000000002</c:v>
                </c:pt>
                <c:pt idx="18" formatCode="0.00">
                  <c:v>1.8321499999999999</c:v>
                </c:pt>
                <c:pt idx="19" formatCode="0.00">
                  <c:v>1.77057</c:v>
                </c:pt>
                <c:pt idx="20" formatCode="0.00">
                  <c:v>1.149</c:v>
                </c:pt>
                <c:pt idx="21" formatCode="0.00">
                  <c:v>1.337</c:v>
                </c:pt>
                <c:pt idx="22" formatCode="0.00">
                  <c:v>1.149</c:v>
                </c:pt>
                <c:pt idx="24" formatCode="0.00">
                  <c:v>1.5740000000000001</c:v>
                </c:pt>
                <c:pt idx="25" formatCode="0.00">
                  <c:v>0.33700000000000002</c:v>
                </c:pt>
                <c:pt idx="26" formatCode="0.00">
                  <c:v>1.0740000000000001</c:v>
                </c:pt>
                <c:pt idx="27" formatCode="0.00">
                  <c:v>0.953152</c:v>
                </c:pt>
                <c:pt idx="28" formatCode="0.00">
                  <c:v>1.288</c:v>
                </c:pt>
                <c:pt idx="29">
                  <c:v>1.349</c:v>
                </c:pt>
                <c:pt idx="30">
                  <c:v>1.5840000000000001</c:v>
                </c:pt>
                <c:pt idx="31">
                  <c:v>0.79</c:v>
                </c:pt>
                <c:pt idx="32">
                  <c:v>1.341</c:v>
                </c:pt>
                <c:pt idx="33">
                  <c:v>0.81400000000000006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B2-4689-960F-5DE58A21B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/>
          <a:lstStyle/>
          <a:p>
            <a:pPr algn="ctr">
              <a:defRPr/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hu-HU" sz="1100"/>
                  <a:t>  (ktons/ annum)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580157382332991E-3"/>
              <c:y val="0.282334763112127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772584</xdr:colOff>
      <xdr:row>2</xdr:row>
      <xdr:rowOff>21167</xdr:rowOff>
    </xdr:from>
    <xdr:to>
      <xdr:col>6</xdr:col>
      <xdr:colOff>643718</xdr:colOff>
      <xdr:row>15</xdr:row>
      <xdr:rowOff>21167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236507</xdr:colOff>
      <xdr:row>2</xdr:row>
      <xdr:rowOff>29651</xdr:rowOff>
    </xdr:from>
    <xdr:to>
      <xdr:col>13</xdr:col>
      <xdr:colOff>638151</xdr:colOff>
      <xdr:row>15</xdr:row>
      <xdr:rowOff>21167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16</xdr:row>
      <xdr:rowOff>3211</xdr:rowOff>
    </xdr:from>
    <xdr:to>
      <xdr:col>6</xdr:col>
      <xdr:colOff>647179</xdr:colOff>
      <xdr:row>29</xdr:row>
      <xdr:rowOff>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6103</xdr:colOff>
      <xdr:row>16</xdr:row>
      <xdr:rowOff>5982</xdr:rowOff>
    </xdr:from>
    <xdr:to>
      <xdr:col>13</xdr:col>
      <xdr:colOff>648820</xdr:colOff>
      <xdr:row>29</xdr:row>
      <xdr:rowOff>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5220</xdr:colOff>
      <xdr:row>29</xdr:row>
      <xdr:rowOff>187893</xdr:rowOff>
    </xdr:from>
    <xdr:to>
      <xdr:col>6</xdr:col>
      <xdr:colOff>652398</xdr:colOff>
      <xdr:row>42</xdr:row>
      <xdr:rowOff>187889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</xdr:colOff>
      <xdr:row>30</xdr:row>
      <xdr:rowOff>6942</xdr:rowOff>
    </xdr:from>
    <xdr:to>
      <xdr:col>13</xdr:col>
      <xdr:colOff>647179</xdr:colOff>
      <xdr:row>42</xdr:row>
      <xdr:rowOff>185186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211</xdr:colOff>
      <xdr:row>45</xdr:row>
      <xdr:rowOff>95250</xdr:rowOff>
    </xdr:from>
    <xdr:to>
      <xdr:col>13</xdr:col>
      <xdr:colOff>636170</xdr:colOff>
      <xdr:row>58</xdr:row>
      <xdr:rowOff>98154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770679</xdr:colOff>
      <xdr:row>73</xdr:row>
      <xdr:rowOff>60710</xdr:rowOff>
    </xdr:from>
    <xdr:to>
      <xdr:col>6</xdr:col>
      <xdr:colOff>631345</xdr:colOff>
      <xdr:row>86</xdr:row>
      <xdr:rowOff>40005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771419</xdr:colOff>
      <xdr:row>59</xdr:row>
      <xdr:rowOff>7675</xdr:rowOff>
    </xdr:from>
    <xdr:to>
      <xdr:col>6</xdr:col>
      <xdr:colOff>639773</xdr:colOff>
      <xdr:row>72</xdr:row>
      <xdr:rowOff>168169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4618</xdr:colOff>
      <xdr:row>59</xdr:row>
      <xdr:rowOff>0</xdr:rowOff>
    </xdr:from>
    <xdr:to>
      <xdr:col>13</xdr:col>
      <xdr:colOff>646546</xdr:colOff>
      <xdr:row>71</xdr:row>
      <xdr:rowOff>184727</xdr:rowOff>
    </xdr:to>
    <xdr:graphicFrame macro="">
      <xdr:nvGraphicFramePr>
        <xdr:cNvPr id="11" name="Diagram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10582</xdr:colOff>
      <xdr:row>45</xdr:row>
      <xdr:rowOff>95249</xdr:rowOff>
    </xdr:from>
    <xdr:to>
      <xdr:col>7</xdr:col>
      <xdr:colOff>1096</xdr:colOff>
      <xdr:row>58</xdr:row>
      <xdr:rowOff>95250</xdr:rowOff>
    </xdr:to>
    <xdr:graphicFrame macro="">
      <xdr:nvGraphicFramePr>
        <xdr:cNvPr id="13" name="Diagram 1">
          <a:extLst>
            <a:ext uri="{FF2B5EF4-FFF2-40B4-BE49-F238E27FC236}">
              <a16:creationId xmlns:a16="http://schemas.microsoft.com/office/drawing/2014/main" id="{5CEE2F70-721C-4E2B-9B14-64C99F18F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workbookViewId="0">
      <selection activeCell="C18" sqref="C18:J19"/>
    </sheetView>
  </sheetViews>
  <sheetFormatPr defaultColWidth="11.44140625" defaultRowHeight="14.4" x14ac:dyDescent="0.3"/>
  <cols>
    <col min="1" max="1" width="18.44140625" style="2" customWidth="1"/>
    <col min="2" max="2" width="77" style="2" bestFit="1" customWidth="1"/>
    <col min="3" max="16384" width="11.44140625" style="2"/>
  </cols>
  <sheetData>
    <row r="1" spans="1:2" ht="18" x14ac:dyDescent="0.35">
      <c r="A1" s="3" t="s">
        <v>23</v>
      </c>
    </row>
    <row r="2" spans="1:2" x14ac:dyDescent="0.3">
      <c r="A2" s="4"/>
    </row>
    <row r="3" spans="1:2" x14ac:dyDescent="0.3">
      <c r="A3" s="8" t="s">
        <v>34</v>
      </c>
      <c r="B3" s="8" t="s">
        <v>40</v>
      </c>
    </row>
    <row r="4" spans="1:2" x14ac:dyDescent="0.3">
      <c r="A4" s="9" t="s">
        <v>32</v>
      </c>
      <c r="B4" s="12" t="s">
        <v>41</v>
      </c>
    </row>
    <row r="5" spans="1:2" x14ac:dyDescent="0.3">
      <c r="A5" s="9" t="s">
        <v>29</v>
      </c>
      <c r="B5" s="5" t="s">
        <v>24</v>
      </c>
    </row>
    <row r="6" spans="1:2" x14ac:dyDescent="0.3">
      <c r="A6" s="10" t="s">
        <v>30</v>
      </c>
      <c r="B6" s="12" t="s">
        <v>42</v>
      </c>
    </row>
    <row r="7" spans="1:2" x14ac:dyDescent="0.3">
      <c r="A7" s="10" t="s">
        <v>31</v>
      </c>
      <c r="B7" s="5" t="s">
        <v>24</v>
      </c>
    </row>
    <row r="8" spans="1:2" x14ac:dyDescent="0.3">
      <c r="A8" s="11" t="s">
        <v>25</v>
      </c>
      <c r="B8" s="5"/>
    </row>
    <row r="9" spans="1:2" x14ac:dyDescent="0.3">
      <c r="A9" s="5" t="s">
        <v>26</v>
      </c>
      <c r="B9" s="12" t="s">
        <v>43</v>
      </c>
    </row>
    <row r="11" spans="1:2" ht="18" x14ac:dyDescent="0.35">
      <c r="A11" s="4" t="s">
        <v>35</v>
      </c>
    </row>
    <row r="12" spans="1:2" x14ac:dyDescent="0.3">
      <c r="A12" s="4" t="s">
        <v>36</v>
      </c>
    </row>
    <row r="13" spans="1:2" x14ac:dyDescent="0.3">
      <c r="A13" s="4" t="s">
        <v>37</v>
      </c>
    </row>
    <row r="14" spans="1:2" x14ac:dyDescent="0.3">
      <c r="A14" s="4" t="s">
        <v>38</v>
      </c>
    </row>
    <row r="15" spans="1:2" x14ac:dyDescent="0.3">
      <c r="A15" s="4" t="s">
        <v>39</v>
      </c>
    </row>
    <row r="17" spans="1:10" x14ac:dyDescent="0.3">
      <c r="A17" s="4" t="s">
        <v>45</v>
      </c>
    </row>
    <row r="18" spans="1:10" x14ac:dyDescent="0.3">
      <c r="A18" s="13" t="s">
        <v>46</v>
      </c>
      <c r="C18" s="29" t="s">
        <v>48</v>
      </c>
      <c r="D18" s="29"/>
      <c r="E18" s="29"/>
      <c r="F18" s="29"/>
      <c r="G18" s="29"/>
      <c r="H18" s="29"/>
      <c r="I18" s="29"/>
      <c r="J18" s="29"/>
    </row>
    <row r="19" spans="1:10" x14ac:dyDescent="0.3">
      <c r="A19" s="14" t="s">
        <v>47</v>
      </c>
      <c r="C19" s="29"/>
      <c r="D19" s="29"/>
      <c r="E19" s="29"/>
      <c r="F19" s="29"/>
      <c r="G19" s="29"/>
      <c r="H19" s="29"/>
      <c r="I19" s="29"/>
      <c r="J19" s="29"/>
    </row>
    <row r="21" spans="1:10" x14ac:dyDescent="0.3">
      <c r="A21" s="6" t="s">
        <v>27</v>
      </c>
    </row>
    <row r="22" spans="1:10" x14ac:dyDescent="0.3">
      <c r="A22" s="6" t="s">
        <v>28</v>
      </c>
    </row>
  </sheetData>
  <mergeCells count="1">
    <mergeCell ref="C18:J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4"/>
  <sheetViews>
    <sheetView workbookViewId="0">
      <selection activeCell="C34" sqref="C34"/>
    </sheetView>
  </sheetViews>
  <sheetFormatPr defaultColWidth="11.44140625" defaultRowHeight="14.4" x14ac:dyDescent="0.3"/>
  <cols>
    <col min="1" max="1" width="7.88671875" style="15" customWidth="1"/>
    <col min="2" max="2" width="18.44140625" style="2" customWidth="1"/>
    <col min="3" max="3" width="77" style="2" bestFit="1" customWidth="1"/>
    <col min="4" max="16384" width="11.44140625" style="2"/>
  </cols>
  <sheetData>
    <row r="2" spans="1:2" x14ac:dyDescent="0.3">
      <c r="B2" s="4" t="s">
        <v>45</v>
      </c>
    </row>
    <row r="3" spans="1:2" x14ac:dyDescent="0.3">
      <c r="A3" s="15">
        <v>2017</v>
      </c>
      <c r="B3" s="13" t="s">
        <v>46</v>
      </c>
    </row>
    <row r="4" spans="1:2" x14ac:dyDescent="0.3">
      <c r="A4" s="15">
        <v>2017</v>
      </c>
      <c r="B4" s="14" t="s">
        <v>47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AQ69"/>
  <sheetViews>
    <sheetView zoomScale="81" zoomScaleNormal="81" workbookViewId="0">
      <pane xSplit="2" ySplit="7" topLeftCell="C20" activePane="bottomRight" state="frozen"/>
      <selection pane="topRight" activeCell="C1" sqref="C1"/>
      <selection pane="bottomLeft" activeCell="A8" sqref="A8"/>
      <selection pane="bottomRight" activeCell="D41" sqref="D41"/>
    </sheetView>
  </sheetViews>
  <sheetFormatPr defaultColWidth="11.44140625" defaultRowHeight="14.4" x14ac:dyDescent="0.3"/>
  <cols>
    <col min="2" max="2" width="13.6640625" customWidth="1"/>
  </cols>
  <sheetData>
    <row r="1" spans="1:43" x14ac:dyDescent="0.3">
      <c r="A1" t="s">
        <v>0</v>
      </c>
      <c r="B1" t="s">
        <v>1</v>
      </c>
    </row>
    <row r="2" spans="1:43" x14ac:dyDescent="0.3">
      <c r="A2" t="s">
        <v>2</v>
      </c>
      <c r="B2">
        <v>1997</v>
      </c>
    </row>
    <row r="3" spans="1:43" x14ac:dyDescent="0.3">
      <c r="A3" t="s">
        <v>3</v>
      </c>
      <c r="B3">
        <v>2022</v>
      </c>
    </row>
    <row r="4" spans="1:43" x14ac:dyDescent="0.3">
      <c r="A4" t="s">
        <v>4</v>
      </c>
      <c r="B4" t="s">
        <v>20</v>
      </c>
      <c r="C4" s="7" t="s">
        <v>33</v>
      </c>
    </row>
    <row r="6" spans="1:43" x14ac:dyDescent="0.3">
      <c r="A6" s="1" t="s">
        <v>5</v>
      </c>
      <c r="B6" s="1" t="s">
        <v>6</v>
      </c>
      <c r="C6" s="1" t="s">
        <v>7</v>
      </c>
      <c r="D6" s="1" t="s">
        <v>21</v>
      </c>
      <c r="E6" s="1" t="s">
        <v>8</v>
      </c>
      <c r="F6" s="1" t="s">
        <v>10</v>
      </c>
      <c r="G6" s="1" t="s">
        <v>11</v>
      </c>
      <c r="H6" s="1" t="s">
        <v>12</v>
      </c>
      <c r="I6" s="1" t="s">
        <v>13</v>
      </c>
      <c r="J6" s="17" t="s">
        <v>49</v>
      </c>
      <c r="K6" s="1" t="s">
        <v>15</v>
      </c>
      <c r="L6" s="1" t="s">
        <v>16</v>
      </c>
      <c r="M6" s="1" t="s">
        <v>17</v>
      </c>
      <c r="N6" s="1" t="s">
        <v>18</v>
      </c>
      <c r="O6" s="1" t="s">
        <v>50</v>
      </c>
    </row>
    <row r="7" spans="1:43" x14ac:dyDescent="0.3">
      <c r="A7" s="1"/>
      <c r="B7" s="1"/>
      <c r="C7" s="1"/>
      <c r="D7" s="19" t="s">
        <v>22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/>
      <c r="K7" s="19" t="s">
        <v>14</v>
      </c>
      <c r="L7" s="19" t="s">
        <v>14</v>
      </c>
      <c r="M7" s="19" t="s">
        <v>14</v>
      </c>
      <c r="N7" s="19" t="s">
        <v>14</v>
      </c>
      <c r="O7" s="1"/>
    </row>
    <row r="8" spans="1:43" x14ac:dyDescent="0.3">
      <c r="A8" s="1">
        <v>1</v>
      </c>
      <c r="B8" s="1" t="s">
        <v>19</v>
      </c>
      <c r="C8" s="16">
        <v>1990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</row>
    <row r="9" spans="1:43" x14ac:dyDescent="0.3">
      <c r="A9" s="1">
        <v>1</v>
      </c>
      <c r="B9" s="1" t="s">
        <v>19</v>
      </c>
      <c r="C9" s="16">
        <v>1991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</row>
    <row r="10" spans="1:43" x14ac:dyDescent="0.3">
      <c r="A10" s="1">
        <v>1</v>
      </c>
      <c r="B10" s="1" t="s">
        <v>19</v>
      </c>
      <c r="C10" s="16">
        <v>1992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</row>
    <row r="11" spans="1:43" x14ac:dyDescent="0.3">
      <c r="A11" s="1">
        <v>1</v>
      </c>
      <c r="B11" s="1" t="s">
        <v>19</v>
      </c>
      <c r="C11" s="16">
        <v>1993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</row>
    <row r="12" spans="1:43" x14ac:dyDescent="0.3">
      <c r="A12" s="1">
        <v>1</v>
      </c>
      <c r="B12" s="1" t="s">
        <v>19</v>
      </c>
      <c r="C12" s="16">
        <v>1994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</row>
    <row r="13" spans="1:43" x14ac:dyDescent="0.3">
      <c r="A13" s="1">
        <v>1</v>
      </c>
      <c r="B13" s="1" t="s">
        <v>19</v>
      </c>
      <c r="C13" s="16">
        <v>1995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</row>
    <row r="14" spans="1:43" x14ac:dyDescent="0.3">
      <c r="A14" s="1">
        <v>1</v>
      </c>
      <c r="B14" s="1" t="s">
        <v>19</v>
      </c>
      <c r="C14" s="16">
        <v>1996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</row>
    <row r="15" spans="1:43" x14ac:dyDescent="0.3">
      <c r="A15" s="1">
        <v>1</v>
      </c>
      <c r="B15" s="1" t="s">
        <v>19</v>
      </c>
      <c r="C15" s="16">
        <v>1997</v>
      </c>
      <c r="D15" s="20"/>
      <c r="E15" s="20">
        <v>0.1</v>
      </c>
      <c r="F15" s="20">
        <v>0.57999999999999996</v>
      </c>
      <c r="G15" s="20">
        <v>0.02</v>
      </c>
      <c r="H15" s="20">
        <v>6.82</v>
      </c>
      <c r="I15" s="20"/>
      <c r="J15" s="20"/>
      <c r="K15" s="20">
        <v>0.28299999999999997</v>
      </c>
      <c r="L15" s="20">
        <v>0.26450000000000001</v>
      </c>
      <c r="M15" s="20">
        <v>0.82250000000000001</v>
      </c>
      <c r="N15" s="20">
        <v>0.37</v>
      </c>
      <c r="O15" s="20"/>
      <c r="Q15" s="24"/>
      <c r="R15" s="24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</row>
    <row r="16" spans="1:43" x14ac:dyDescent="0.3">
      <c r="A16" s="1">
        <v>1</v>
      </c>
      <c r="B16" s="1" t="s">
        <v>19</v>
      </c>
      <c r="C16" s="16">
        <v>1998</v>
      </c>
      <c r="D16" s="20"/>
      <c r="E16" s="20">
        <v>0.05</v>
      </c>
      <c r="F16" s="20">
        <v>0.5</v>
      </c>
      <c r="G16" s="20">
        <v>1.9E-2</v>
      </c>
      <c r="H16" s="20">
        <v>10.15</v>
      </c>
      <c r="I16" s="20"/>
      <c r="J16" s="20"/>
      <c r="K16" s="20">
        <v>0.40100000000000002</v>
      </c>
      <c r="L16" s="20">
        <v>0.377</v>
      </c>
      <c r="M16" s="20">
        <v>0.93200000000000005</v>
      </c>
      <c r="N16" s="20">
        <v>0.36199999999999999</v>
      </c>
      <c r="O16" s="20"/>
      <c r="Q16" s="24"/>
      <c r="R16" s="24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</row>
    <row r="17" spans="1:43" x14ac:dyDescent="0.3">
      <c r="A17" s="1">
        <v>1</v>
      </c>
      <c r="B17" s="1" t="s">
        <v>19</v>
      </c>
      <c r="C17" s="16">
        <v>1999</v>
      </c>
      <c r="D17" s="20"/>
      <c r="E17" s="20">
        <v>4.3499999999999997E-2</v>
      </c>
      <c r="F17" s="20">
        <v>0.52</v>
      </c>
      <c r="G17" s="20">
        <v>1.7999999999999999E-2</v>
      </c>
      <c r="H17" s="20">
        <v>7.14</v>
      </c>
      <c r="I17" s="20"/>
      <c r="J17" s="20"/>
      <c r="K17" s="20">
        <v>0.13800000000000001</v>
      </c>
      <c r="L17" s="20">
        <v>0.17499999999999999</v>
      </c>
      <c r="M17" s="20">
        <v>1.06</v>
      </c>
      <c r="N17" s="20">
        <v>0.38</v>
      </c>
      <c r="O17" s="20"/>
      <c r="Q17" s="24"/>
      <c r="R17" s="24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</row>
    <row r="18" spans="1:43" x14ac:dyDescent="0.3">
      <c r="A18" s="1">
        <v>1</v>
      </c>
      <c r="B18" s="1" t="s">
        <v>19</v>
      </c>
      <c r="C18" s="16">
        <v>2000</v>
      </c>
      <c r="D18" s="20"/>
      <c r="E18" s="20">
        <v>6.4000000000000001E-2</v>
      </c>
      <c r="F18" s="20">
        <v>0.32</v>
      </c>
      <c r="G18" s="20">
        <v>1.15E-2</v>
      </c>
      <c r="H18" s="20">
        <v>6.93</v>
      </c>
      <c r="I18" s="20"/>
      <c r="J18" s="20"/>
      <c r="K18" s="20">
        <v>0.20849999999999999</v>
      </c>
      <c r="L18" s="20">
        <v>0.28599999999999998</v>
      </c>
      <c r="M18" s="20">
        <v>1.115</v>
      </c>
      <c r="N18" s="20">
        <v>0.32400000000000001</v>
      </c>
      <c r="O18" s="20"/>
      <c r="Q18" s="24"/>
      <c r="R18" s="24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</row>
    <row r="19" spans="1:43" x14ac:dyDescent="0.3">
      <c r="A19" s="1">
        <v>1</v>
      </c>
      <c r="B19" s="1" t="s">
        <v>19</v>
      </c>
      <c r="C19" s="16">
        <v>2001</v>
      </c>
      <c r="D19" s="20"/>
      <c r="E19" s="20">
        <v>1.6500000000000001E-2</v>
      </c>
      <c r="F19" s="20">
        <v>0.11</v>
      </c>
      <c r="G19" s="20">
        <v>1.0999999999999999E-2</v>
      </c>
      <c r="H19" s="20">
        <v>5.91</v>
      </c>
      <c r="I19" s="20"/>
      <c r="J19" s="20"/>
      <c r="K19" s="20">
        <v>0.29649999999999999</v>
      </c>
      <c r="L19" s="20">
        <v>0.26800000000000002</v>
      </c>
      <c r="M19" s="20">
        <v>0.91200000000000003</v>
      </c>
      <c r="N19" s="20">
        <v>0.36499999999999999</v>
      </c>
      <c r="O19" s="20"/>
      <c r="Q19" s="24"/>
      <c r="R19" s="24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</row>
    <row r="20" spans="1:43" x14ac:dyDescent="0.3">
      <c r="A20" s="1">
        <v>1</v>
      </c>
      <c r="B20" s="1" t="s">
        <v>19</v>
      </c>
      <c r="C20" s="16">
        <v>2002</v>
      </c>
      <c r="D20" s="20"/>
      <c r="E20" s="20">
        <v>3.9E-2</v>
      </c>
      <c r="F20" s="20">
        <v>0.12</v>
      </c>
      <c r="G20" s="20">
        <v>1.15E-2</v>
      </c>
      <c r="H20" s="20">
        <v>5.18</v>
      </c>
      <c r="I20" s="20"/>
      <c r="J20" s="20"/>
      <c r="K20" s="20">
        <v>0.23400000000000001</v>
      </c>
      <c r="L20" s="20">
        <v>0.129</v>
      </c>
      <c r="M20" s="20">
        <v>0.874</v>
      </c>
      <c r="N20" s="20">
        <v>0.28000000000000003</v>
      </c>
      <c r="O20" s="20"/>
      <c r="Q20" s="24"/>
      <c r="R20" s="24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</row>
    <row r="21" spans="1:43" x14ac:dyDescent="0.3">
      <c r="A21" s="1">
        <v>1</v>
      </c>
      <c r="B21" s="1" t="s">
        <v>19</v>
      </c>
      <c r="C21" s="16">
        <v>2003</v>
      </c>
      <c r="D21" s="20"/>
      <c r="E21" s="20">
        <v>3.6499999999999998E-2</v>
      </c>
      <c r="F21" s="20">
        <v>0.38500000000000001</v>
      </c>
      <c r="G21" s="20">
        <v>1.2999999999999999E-2</v>
      </c>
      <c r="H21" s="20">
        <v>8.8800000000000008</v>
      </c>
      <c r="I21" s="20"/>
      <c r="J21" s="20"/>
      <c r="K21" s="20">
        <v>0.33700000000000002</v>
      </c>
      <c r="L21" s="20">
        <v>0.53500000000000003</v>
      </c>
      <c r="M21" s="20"/>
      <c r="N21" s="20">
        <v>0.56499999999999995</v>
      </c>
      <c r="O21" s="20"/>
      <c r="Q21" s="24"/>
      <c r="R21" s="24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</row>
    <row r="22" spans="1:43" x14ac:dyDescent="0.3">
      <c r="A22" s="1">
        <v>1</v>
      </c>
      <c r="B22" s="1" t="s">
        <v>19</v>
      </c>
      <c r="C22" s="16">
        <v>2004</v>
      </c>
      <c r="D22" s="20"/>
      <c r="E22" s="20">
        <v>2.2499999999999999E-2</v>
      </c>
      <c r="F22" s="20">
        <v>0.13</v>
      </c>
      <c r="G22" s="20">
        <v>1.4999999999999999E-2</v>
      </c>
      <c r="H22" s="20">
        <v>8.1</v>
      </c>
      <c r="I22" s="20"/>
      <c r="J22" s="20"/>
      <c r="K22" s="20">
        <v>0.60399999999999998</v>
      </c>
      <c r="L22" s="20">
        <v>0.29599999999999999</v>
      </c>
      <c r="M22" s="20">
        <v>0.96699999999999997</v>
      </c>
      <c r="N22" s="20">
        <v>0.39300000000000002</v>
      </c>
      <c r="O22" s="20"/>
      <c r="Q22" s="24"/>
      <c r="R22" s="24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</row>
    <row r="23" spans="1:43" x14ac:dyDescent="0.3">
      <c r="A23" s="1">
        <v>1</v>
      </c>
      <c r="B23" s="1" t="s">
        <v>19</v>
      </c>
      <c r="C23" s="16">
        <v>2005</v>
      </c>
      <c r="D23" s="20"/>
      <c r="E23" s="20">
        <v>1.2500000000000001E-2</v>
      </c>
      <c r="F23" s="20">
        <v>0.15</v>
      </c>
      <c r="G23" s="20">
        <v>1.15E-2</v>
      </c>
      <c r="H23" s="20">
        <v>5.94</v>
      </c>
      <c r="I23" s="20"/>
      <c r="J23" s="20"/>
      <c r="K23" s="20">
        <v>0.47799999999999998</v>
      </c>
      <c r="L23" s="20">
        <v>0.35899999999999999</v>
      </c>
      <c r="M23" s="20">
        <v>1.4450000000000001</v>
      </c>
      <c r="N23" s="20">
        <v>0.41899999999999998</v>
      </c>
      <c r="O23" s="20"/>
      <c r="Q23" s="24"/>
      <c r="R23" s="24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</row>
    <row r="24" spans="1:43" x14ac:dyDescent="0.3">
      <c r="A24" s="1">
        <v>1</v>
      </c>
      <c r="B24" s="1" t="s">
        <v>19</v>
      </c>
      <c r="C24" s="16">
        <v>2006</v>
      </c>
      <c r="D24" s="20"/>
      <c r="E24" s="20">
        <v>1.15E-2</v>
      </c>
      <c r="F24" s="20">
        <v>0.13500000000000001</v>
      </c>
      <c r="G24" s="20">
        <v>1.15E-2</v>
      </c>
      <c r="H24" s="20">
        <v>7.02</v>
      </c>
      <c r="I24" s="20"/>
      <c r="J24" s="20"/>
      <c r="K24" s="20">
        <v>0.35099999999999998</v>
      </c>
      <c r="L24" s="20">
        <v>0.27600000000000002</v>
      </c>
      <c r="M24" s="20">
        <v>1.9410000000000001</v>
      </c>
      <c r="N24" s="20">
        <v>0.439</v>
      </c>
      <c r="O24" s="20"/>
      <c r="Q24" s="24"/>
      <c r="R24" s="24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</row>
    <row r="25" spans="1:43" x14ac:dyDescent="0.3">
      <c r="A25" s="1">
        <v>1</v>
      </c>
      <c r="B25" s="1" t="s">
        <v>19</v>
      </c>
      <c r="C25" s="16">
        <v>2007</v>
      </c>
      <c r="D25" s="20"/>
      <c r="E25" s="20"/>
      <c r="F25" s="20"/>
      <c r="G25" s="20"/>
      <c r="H25" s="20">
        <v>7.26</v>
      </c>
      <c r="I25" s="20"/>
      <c r="J25" s="20"/>
      <c r="K25" s="20">
        <v>0.50800000000000001</v>
      </c>
      <c r="L25" s="20">
        <v>0.41699999999999998</v>
      </c>
      <c r="M25" s="20">
        <v>2.0670000000000002</v>
      </c>
      <c r="N25" s="20">
        <v>0.36199999999999999</v>
      </c>
      <c r="O25" s="20"/>
      <c r="Q25" s="24"/>
      <c r="R25" s="24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</row>
    <row r="26" spans="1:43" x14ac:dyDescent="0.3">
      <c r="A26" s="1">
        <v>1</v>
      </c>
      <c r="B26" s="1" t="s">
        <v>19</v>
      </c>
      <c r="C26" s="16">
        <v>2008</v>
      </c>
      <c r="D26" s="20"/>
      <c r="E26" s="20">
        <v>2.3096999999999999E-2</v>
      </c>
      <c r="F26" s="20">
        <v>0.20591200000000001</v>
      </c>
      <c r="G26" s="20">
        <v>2.2898999999999999E-2</v>
      </c>
      <c r="H26" s="20">
        <v>6.1874190000000002</v>
      </c>
      <c r="I26" s="20"/>
      <c r="J26" s="20"/>
      <c r="K26" s="20">
        <v>0.27679500000000001</v>
      </c>
      <c r="L26" s="20">
        <v>0.23506299999999999</v>
      </c>
      <c r="M26" s="20">
        <v>1.8321499999999999</v>
      </c>
      <c r="N26" s="20">
        <v>0.401557</v>
      </c>
      <c r="O26" s="20"/>
      <c r="Q26" s="24"/>
      <c r="R26" s="24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</row>
    <row r="27" spans="1:43" x14ac:dyDescent="0.3">
      <c r="A27" s="1">
        <v>1</v>
      </c>
      <c r="B27" s="1" t="s">
        <v>19</v>
      </c>
      <c r="C27" s="16">
        <v>2009</v>
      </c>
      <c r="D27" s="20"/>
      <c r="E27" s="20">
        <v>3.0148999999999999E-2</v>
      </c>
      <c r="F27" s="20">
        <v>0.412721</v>
      </c>
      <c r="G27" s="20">
        <v>1.1566999999999999E-2</v>
      </c>
      <c r="H27" s="20">
        <v>7.9265999999999996</v>
      </c>
      <c r="I27" s="20"/>
      <c r="J27" s="20"/>
      <c r="K27" s="20">
        <v>0.433114</v>
      </c>
      <c r="L27" s="20">
        <v>0.20574799999999999</v>
      </c>
      <c r="M27" s="20">
        <v>1.77057</v>
      </c>
      <c r="N27" s="20">
        <v>0.4486</v>
      </c>
      <c r="O27" s="20"/>
      <c r="Q27" s="24"/>
      <c r="R27" s="24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</row>
    <row r="28" spans="1:43" x14ac:dyDescent="0.3">
      <c r="A28" s="1">
        <v>1</v>
      </c>
      <c r="B28" s="1" t="s">
        <v>19</v>
      </c>
      <c r="C28" s="16">
        <v>2010</v>
      </c>
      <c r="D28" s="20"/>
      <c r="E28" s="20">
        <v>3.6700000000000003E-2</v>
      </c>
      <c r="F28" s="20">
        <v>0.46920000000000001</v>
      </c>
      <c r="G28" s="20">
        <v>2.35E-2</v>
      </c>
      <c r="H28" s="20">
        <v>5.7766000000000002</v>
      </c>
      <c r="I28" s="20">
        <v>19.364000000000001</v>
      </c>
      <c r="J28" s="20"/>
      <c r="K28" s="20">
        <v>0.31890000000000002</v>
      </c>
      <c r="L28" s="20">
        <v>0.24399999999999999</v>
      </c>
      <c r="M28" s="20">
        <v>1.149</v>
      </c>
      <c r="N28" s="20">
        <v>0.45400000000000001</v>
      </c>
      <c r="O28" s="20"/>
      <c r="Q28" s="24"/>
      <c r="R28" s="24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</row>
    <row r="29" spans="1:43" x14ac:dyDescent="0.3">
      <c r="A29" s="1">
        <v>1</v>
      </c>
      <c r="B29" s="1" t="s">
        <v>19</v>
      </c>
      <c r="C29" s="16">
        <v>2011</v>
      </c>
      <c r="D29" s="20"/>
      <c r="E29" s="20">
        <v>2.7900000000000001E-2</v>
      </c>
      <c r="F29" s="20">
        <v>0.39</v>
      </c>
      <c r="G29" s="20">
        <v>2.3E-2</v>
      </c>
      <c r="H29" s="20">
        <v>10.692</v>
      </c>
      <c r="I29" s="20">
        <v>11.582000000000001</v>
      </c>
      <c r="J29" s="20"/>
      <c r="K29" s="20">
        <v>0.76400000000000001</v>
      </c>
      <c r="L29" s="20">
        <v>0.28199999999999997</v>
      </c>
      <c r="M29" s="20">
        <v>1.337</v>
      </c>
      <c r="N29" s="20">
        <v>0.38600000000000001</v>
      </c>
      <c r="O29" s="20"/>
      <c r="Q29" s="24"/>
      <c r="R29" s="24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</row>
    <row r="30" spans="1:43" x14ac:dyDescent="0.3">
      <c r="A30" s="1">
        <v>1</v>
      </c>
      <c r="B30" s="1" t="s">
        <v>19</v>
      </c>
      <c r="C30" s="16">
        <v>2012</v>
      </c>
      <c r="D30" s="20">
        <v>63763.4</v>
      </c>
      <c r="E30" s="20">
        <v>2.3636000000000001E-2</v>
      </c>
      <c r="F30" s="20">
        <v>0.21299999999999999</v>
      </c>
      <c r="G30" s="20">
        <v>2.3439999999999999E-2</v>
      </c>
      <c r="H30" s="20">
        <v>5.9443999999999999</v>
      </c>
      <c r="I30" s="20">
        <v>6.8849999999999998</v>
      </c>
      <c r="J30" s="20"/>
      <c r="K30" s="20">
        <v>0.60399999999999998</v>
      </c>
      <c r="L30" s="20">
        <v>0.26300000000000001</v>
      </c>
      <c r="M30" s="20">
        <v>1.149</v>
      </c>
      <c r="N30" s="20">
        <v>0.40200000000000002</v>
      </c>
      <c r="O30" s="20"/>
      <c r="Q30" s="24"/>
      <c r="R30" s="25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</row>
    <row r="31" spans="1:43" x14ac:dyDescent="0.3">
      <c r="A31" s="1">
        <v>1</v>
      </c>
      <c r="B31" s="1" t="s">
        <v>19</v>
      </c>
      <c r="C31" s="16">
        <v>2013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Q31" s="24"/>
      <c r="R31" s="25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</row>
    <row r="32" spans="1:43" x14ac:dyDescent="0.3">
      <c r="A32" s="1">
        <v>1</v>
      </c>
      <c r="B32" s="1" t="s">
        <v>19</v>
      </c>
      <c r="C32" s="16">
        <v>2014</v>
      </c>
      <c r="D32" s="20"/>
      <c r="E32" s="20">
        <v>0.06</v>
      </c>
      <c r="F32" s="20">
        <v>0.40100000000000002</v>
      </c>
      <c r="G32" s="20">
        <v>0.02</v>
      </c>
      <c r="H32" s="20">
        <v>6.17</v>
      </c>
      <c r="I32" s="20">
        <v>12.552</v>
      </c>
      <c r="J32" s="20"/>
      <c r="K32" s="20">
        <v>0.501</v>
      </c>
      <c r="L32" s="20">
        <v>0.376</v>
      </c>
      <c r="M32" s="20">
        <v>1.5740000000000001</v>
      </c>
      <c r="N32" s="20">
        <v>0.25900000000000001</v>
      </c>
      <c r="O32" s="20"/>
      <c r="Q32" s="24"/>
      <c r="R32" s="25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</row>
    <row r="33" spans="1:43" x14ac:dyDescent="0.3">
      <c r="A33" s="1">
        <v>1</v>
      </c>
      <c r="B33" s="1" t="s">
        <v>19</v>
      </c>
      <c r="C33" s="16">
        <v>2015</v>
      </c>
      <c r="D33" s="20"/>
      <c r="E33" s="20">
        <v>2.8400000000000002E-2</v>
      </c>
      <c r="F33" s="20">
        <v>0.379</v>
      </c>
      <c r="G33" s="20">
        <v>2.3E-2</v>
      </c>
      <c r="H33" s="20">
        <v>6.7050000000000001</v>
      </c>
      <c r="I33" s="20">
        <v>9.5640000000000001</v>
      </c>
      <c r="J33" s="20"/>
      <c r="K33" s="20">
        <v>6.1899999999999997E-2</v>
      </c>
      <c r="L33" s="20">
        <v>0.28100000000000003</v>
      </c>
      <c r="M33" s="20">
        <v>0.33700000000000002</v>
      </c>
      <c r="N33" s="20">
        <v>0.247</v>
      </c>
      <c r="O33" s="20"/>
      <c r="Q33" s="24"/>
      <c r="R33" s="25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</row>
    <row r="34" spans="1:43" x14ac:dyDescent="0.3">
      <c r="A34" s="1">
        <v>1</v>
      </c>
      <c r="B34" s="1" t="s">
        <v>19</v>
      </c>
      <c r="C34" s="16">
        <v>2016</v>
      </c>
      <c r="D34" s="20">
        <v>53327</v>
      </c>
      <c r="E34" s="20">
        <v>2.5700000000000001E-2</v>
      </c>
      <c r="F34" s="20">
        <v>0.41499999999999998</v>
      </c>
      <c r="G34" s="20">
        <v>2.3E-2</v>
      </c>
      <c r="H34" s="20">
        <v>5.51</v>
      </c>
      <c r="I34" s="20">
        <v>13.162000000000001</v>
      </c>
      <c r="J34" s="20"/>
      <c r="K34" s="20">
        <v>0.30099999999999999</v>
      </c>
      <c r="L34" s="20">
        <v>0.437</v>
      </c>
      <c r="M34" s="20">
        <v>1.0740000000000001</v>
      </c>
      <c r="N34" s="20">
        <v>0.34</v>
      </c>
      <c r="O34" s="20"/>
      <c r="Q34" s="24"/>
      <c r="R34" s="25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</row>
    <row r="35" spans="1:43" x14ac:dyDescent="0.3">
      <c r="A35" s="1">
        <v>1</v>
      </c>
      <c r="B35" s="1" t="s">
        <v>19</v>
      </c>
      <c r="C35" s="16">
        <v>2017</v>
      </c>
      <c r="D35" s="20"/>
      <c r="E35" s="20">
        <v>4.8000000000000001E-2</v>
      </c>
      <c r="F35" s="20">
        <v>0.70299999999999996</v>
      </c>
      <c r="G35" s="20">
        <v>4.7E-2</v>
      </c>
      <c r="H35" s="20">
        <v>10.14</v>
      </c>
      <c r="I35" s="20">
        <v>19.62</v>
      </c>
      <c r="J35" s="20">
        <v>0.23189799999999999</v>
      </c>
      <c r="K35" s="20">
        <v>0.35758499999999999</v>
      </c>
      <c r="L35" s="20">
        <v>0.39241500000000001</v>
      </c>
      <c r="M35" s="20">
        <v>0.953152</v>
      </c>
      <c r="N35" s="20">
        <v>0.47769699999999998</v>
      </c>
      <c r="O35" s="20">
        <v>991.08029999999997</v>
      </c>
      <c r="Q35" s="24"/>
      <c r="R35" s="25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</row>
    <row r="36" spans="1:43" x14ac:dyDescent="0.3">
      <c r="A36" s="1">
        <v>1</v>
      </c>
      <c r="B36" s="1" t="s">
        <v>19</v>
      </c>
      <c r="C36" s="16">
        <v>2018</v>
      </c>
      <c r="D36" s="20"/>
      <c r="E36" s="20">
        <v>4.7E-2</v>
      </c>
      <c r="F36" s="20">
        <v>0.44500000000000001</v>
      </c>
      <c r="G36" s="20">
        <v>4.4999999999999998E-2</v>
      </c>
      <c r="H36" s="20">
        <v>6.46</v>
      </c>
      <c r="I36" s="20">
        <v>16.2</v>
      </c>
      <c r="J36" s="20">
        <v>0.106</v>
      </c>
      <c r="K36" s="20">
        <v>0.504</v>
      </c>
      <c r="L36" s="20">
        <v>0.39800000000000002</v>
      </c>
      <c r="M36" s="20">
        <v>1.288</v>
      </c>
      <c r="N36" s="20">
        <v>0.40899999999999997</v>
      </c>
      <c r="O36" s="20"/>
      <c r="Q36" s="24"/>
      <c r="R36" s="24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</row>
    <row r="37" spans="1:43" x14ac:dyDescent="0.3">
      <c r="A37" s="1">
        <v>1</v>
      </c>
      <c r="B37" s="1" t="s">
        <v>19</v>
      </c>
      <c r="C37" s="16">
        <v>2019</v>
      </c>
      <c r="D37" s="23"/>
      <c r="E37" s="23">
        <v>0.10199999999999999</v>
      </c>
      <c r="F37" s="23">
        <v>0.50800000000000001</v>
      </c>
      <c r="G37" s="23">
        <v>5.2999999999999999E-2</v>
      </c>
      <c r="H37" s="23">
        <v>7.49</v>
      </c>
      <c r="I37" s="23">
        <v>21.3</v>
      </c>
      <c r="J37" s="23">
        <v>0.255</v>
      </c>
      <c r="K37" s="23">
        <v>0.53100000000000003</v>
      </c>
      <c r="L37" s="23">
        <v>0.36199999999999999</v>
      </c>
      <c r="M37" s="23">
        <v>1.349</v>
      </c>
      <c r="N37" s="23">
        <v>0.43</v>
      </c>
      <c r="O37" s="1">
        <v>2104.373</v>
      </c>
      <c r="Q37" s="24"/>
      <c r="R37" s="24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</row>
    <row r="38" spans="1:43" x14ac:dyDescent="0.3">
      <c r="A38" s="1">
        <v>1</v>
      </c>
      <c r="B38" s="1" t="s">
        <v>19</v>
      </c>
      <c r="C38" s="16">
        <v>2020</v>
      </c>
      <c r="D38" s="1">
        <v>64645</v>
      </c>
      <c r="E38" s="1">
        <v>4.2000000000000003E-2</v>
      </c>
      <c r="F38" s="1">
        <v>0.23699999999999999</v>
      </c>
      <c r="G38" s="1">
        <v>5.0999999999999997E-2</v>
      </c>
      <c r="H38" s="1">
        <v>7.1980000000000004</v>
      </c>
      <c r="I38" s="1">
        <v>6.1639999999999997</v>
      </c>
      <c r="J38" s="1">
        <v>1.3480000000000001</v>
      </c>
      <c r="K38" s="1">
        <v>1.466</v>
      </c>
      <c r="L38" s="1">
        <v>0.55800000000000005</v>
      </c>
      <c r="M38" s="1">
        <v>1.5840000000000001</v>
      </c>
      <c r="N38" s="1">
        <v>0.629</v>
      </c>
      <c r="O38" s="1">
        <v>2107.6990000000001</v>
      </c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</row>
    <row r="39" spans="1:43" x14ac:dyDescent="0.3">
      <c r="A39" s="1">
        <v>1</v>
      </c>
      <c r="B39" s="1" t="s">
        <v>19</v>
      </c>
      <c r="C39" s="16">
        <v>2021</v>
      </c>
      <c r="D39" s="23">
        <v>59529.599999999999</v>
      </c>
      <c r="E39" s="23">
        <v>4.4999999999999998E-2</v>
      </c>
      <c r="F39" s="23">
        <v>0.39</v>
      </c>
      <c r="G39" s="23">
        <v>4.5999999999999999E-2</v>
      </c>
      <c r="H39" s="23">
        <v>6.16</v>
      </c>
      <c r="I39" s="23">
        <v>10.73</v>
      </c>
      <c r="J39" s="23">
        <v>0.17299999999999999</v>
      </c>
      <c r="K39" s="23">
        <v>0.72199999999999998</v>
      </c>
      <c r="L39" s="23">
        <v>0.377</v>
      </c>
      <c r="M39" s="23">
        <v>0.79</v>
      </c>
      <c r="N39" s="23">
        <v>0.377</v>
      </c>
      <c r="O39" s="1">
        <v>2104</v>
      </c>
    </row>
    <row r="40" spans="1:43" x14ac:dyDescent="0.3">
      <c r="A40" s="1">
        <v>1</v>
      </c>
      <c r="B40" s="1" t="s">
        <v>19</v>
      </c>
      <c r="C40" s="16">
        <v>2022</v>
      </c>
      <c r="D40" s="1">
        <v>59011.199999999997</v>
      </c>
      <c r="E40" s="1">
        <v>6.1843733581439998E-2</v>
      </c>
      <c r="F40" s="1">
        <v>0.26</v>
      </c>
      <c r="G40" s="1">
        <v>5.1999999999999998E-2</v>
      </c>
      <c r="H40" s="1">
        <v>5.3</v>
      </c>
      <c r="I40" s="1">
        <v>7.15</v>
      </c>
      <c r="J40" s="1">
        <v>0.25</v>
      </c>
      <c r="K40" s="1">
        <v>0.52300000000000002</v>
      </c>
      <c r="L40" s="1">
        <v>0.36199999999999999</v>
      </c>
      <c r="M40" s="1">
        <v>1.341</v>
      </c>
      <c r="N40" s="1">
        <v>0.42899999999999999</v>
      </c>
      <c r="O40" s="1">
        <v>1942</v>
      </c>
    </row>
    <row r="41" spans="1:43" x14ac:dyDescent="0.3">
      <c r="A41" s="1">
        <v>1</v>
      </c>
      <c r="B41" s="1" t="s">
        <v>19</v>
      </c>
      <c r="C41" s="16">
        <v>2023</v>
      </c>
      <c r="D41" s="1">
        <v>61344</v>
      </c>
      <c r="E41" s="1">
        <v>8.1000000000000003E-2</v>
      </c>
      <c r="F41" s="1">
        <v>0.23399999999999999</v>
      </c>
      <c r="G41" s="1">
        <v>4.7E-2</v>
      </c>
      <c r="H41" s="1">
        <v>6.41</v>
      </c>
      <c r="I41" s="1">
        <v>6.68</v>
      </c>
      <c r="J41" s="1">
        <v>9.6000000000000002E-2</v>
      </c>
      <c r="K41" s="1">
        <v>0.40700000000000003</v>
      </c>
      <c r="L41" s="1">
        <v>0.39700000000000002</v>
      </c>
      <c r="M41" s="1">
        <v>0.81400000000000006</v>
      </c>
      <c r="N41" s="1">
        <v>0.42599999999999999</v>
      </c>
      <c r="O41" s="1">
        <v>1318</v>
      </c>
    </row>
    <row r="42" spans="1:43" x14ac:dyDescent="0.3">
      <c r="A42" s="1">
        <v>1</v>
      </c>
      <c r="B42" s="1" t="s">
        <v>19</v>
      </c>
      <c r="C42" s="16">
        <v>2024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1"/>
    </row>
    <row r="43" spans="1:43" x14ac:dyDescent="0.3">
      <c r="A43" s="1">
        <v>1</v>
      </c>
      <c r="B43" s="1" t="s">
        <v>19</v>
      </c>
      <c r="C43" s="16">
        <v>2025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43" x14ac:dyDescent="0.3"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43" x14ac:dyDescent="0.3"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43" x14ac:dyDescent="0.3"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43" x14ac:dyDescent="0.3"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43" x14ac:dyDescent="0.3"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3:15" x14ac:dyDescent="0.3"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3:15" x14ac:dyDescent="0.3"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3:15" x14ac:dyDescent="0.3"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3:15" x14ac:dyDescent="0.3"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3:15" x14ac:dyDescent="0.3"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3:15" x14ac:dyDescent="0.3"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3:15" x14ac:dyDescent="0.3"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3:15" x14ac:dyDescent="0.3"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3:15" x14ac:dyDescent="0.3"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58" spans="3:15" x14ac:dyDescent="0.3"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</row>
    <row r="59" spans="3:15" x14ac:dyDescent="0.3"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</row>
    <row r="60" spans="3:15" x14ac:dyDescent="0.3"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</row>
    <row r="61" spans="3:15" x14ac:dyDescent="0.3"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</row>
    <row r="62" spans="3:15" x14ac:dyDescent="0.3"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</row>
    <row r="63" spans="3:15" x14ac:dyDescent="0.3"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</row>
    <row r="64" spans="3:15" x14ac:dyDescent="0.3"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</row>
    <row r="68" spans="1:3" x14ac:dyDescent="0.3">
      <c r="A68" s="1"/>
      <c r="B68" s="1"/>
      <c r="C68" s="16"/>
    </row>
    <row r="69" spans="1:3" x14ac:dyDescent="0.3">
      <c r="A69" s="1"/>
      <c r="B69" s="1"/>
      <c r="C69" s="1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B1:M77"/>
  <sheetViews>
    <sheetView tabSelected="1" topLeftCell="A45" zoomScale="90" zoomScaleNormal="90" workbookViewId="0">
      <selection activeCell="R55" sqref="R55"/>
    </sheetView>
  </sheetViews>
  <sheetFormatPr defaultColWidth="11.44140625" defaultRowHeight="14.4" x14ac:dyDescent="0.3"/>
  <cols>
    <col min="1" max="1" width="11.44140625" style="18"/>
    <col min="2" max="7" width="9.5546875" style="18" customWidth="1"/>
    <col min="8" max="8" width="2.5546875" style="18" customWidth="1"/>
    <col min="9" max="14" width="9.5546875" style="18" customWidth="1"/>
    <col min="15" max="15" width="3.6640625" style="18" customWidth="1"/>
    <col min="16" max="16384" width="11.44140625" style="18"/>
  </cols>
  <sheetData>
    <row r="1" spans="2:10" ht="18" x14ac:dyDescent="0.35">
      <c r="B1" s="21" t="s">
        <v>44</v>
      </c>
      <c r="I1" s="22"/>
      <c r="J1" s="22"/>
    </row>
    <row r="3" spans="2:10" x14ac:dyDescent="0.3">
      <c r="H3" s="22"/>
    </row>
    <row r="4" spans="2:10" x14ac:dyDescent="0.3">
      <c r="H4" s="22"/>
    </row>
    <row r="5" spans="2:10" x14ac:dyDescent="0.3">
      <c r="H5" s="22"/>
    </row>
    <row r="6" spans="2:10" x14ac:dyDescent="0.3">
      <c r="H6" s="22"/>
    </row>
    <row r="7" spans="2:10" x14ac:dyDescent="0.3">
      <c r="H7" s="22"/>
    </row>
    <row r="8" spans="2:10" x14ac:dyDescent="0.3">
      <c r="H8" s="22"/>
    </row>
    <row r="9" spans="2:10" x14ac:dyDescent="0.3">
      <c r="H9" s="22"/>
    </row>
    <row r="10" spans="2:10" x14ac:dyDescent="0.3">
      <c r="H10" s="22"/>
    </row>
    <row r="11" spans="2:10" x14ac:dyDescent="0.3">
      <c r="H11" s="22"/>
    </row>
    <row r="12" spans="2:10" x14ac:dyDescent="0.3">
      <c r="H12" s="22"/>
    </row>
    <row r="13" spans="2:10" x14ac:dyDescent="0.3">
      <c r="H13" s="22"/>
    </row>
    <row r="14" spans="2:10" x14ac:dyDescent="0.3">
      <c r="H14" s="22"/>
    </row>
    <row r="15" spans="2:10" x14ac:dyDescent="0.3">
      <c r="H15" s="22"/>
    </row>
    <row r="17" spans="8:8" x14ac:dyDescent="0.3">
      <c r="H17" s="22"/>
    </row>
    <row r="18" spans="8:8" x14ac:dyDescent="0.3">
      <c r="H18" s="22"/>
    </row>
    <row r="19" spans="8:8" x14ac:dyDescent="0.3">
      <c r="H19" s="22"/>
    </row>
    <row r="20" spans="8:8" x14ac:dyDescent="0.3">
      <c r="H20" s="22"/>
    </row>
    <row r="21" spans="8:8" x14ac:dyDescent="0.3">
      <c r="H21" s="22"/>
    </row>
    <row r="22" spans="8:8" x14ac:dyDescent="0.3">
      <c r="H22" s="22"/>
    </row>
    <row r="23" spans="8:8" x14ac:dyDescent="0.3">
      <c r="H23" s="22"/>
    </row>
    <row r="24" spans="8:8" x14ac:dyDescent="0.3">
      <c r="H24" s="22"/>
    </row>
    <row r="25" spans="8:8" x14ac:dyDescent="0.3">
      <c r="H25" s="22"/>
    </row>
    <row r="26" spans="8:8" x14ac:dyDescent="0.3">
      <c r="H26" s="22"/>
    </row>
    <row r="27" spans="8:8" x14ac:dyDescent="0.3">
      <c r="H27" s="22"/>
    </row>
    <row r="28" spans="8:8" x14ac:dyDescent="0.3">
      <c r="H28" s="22"/>
    </row>
    <row r="29" spans="8:8" x14ac:dyDescent="0.3">
      <c r="H29" s="22"/>
    </row>
    <row r="30" spans="8:8" x14ac:dyDescent="0.3">
      <c r="H30" s="22"/>
    </row>
    <row r="45" spans="8:8" x14ac:dyDescent="0.3">
      <c r="H45" s="22"/>
    </row>
    <row r="46" spans="8:8" x14ac:dyDescent="0.3">
      <c r="H46" s="22"/>
    </row>
    <row r="47" spans="8:8" x14ac:dyDescent="0.3">
      <c r="H47" s="22"/>
    </row>
    <row r="48" spans="8:8" x14ac:dyDescent="0.3">
      <c r="H48" s="22"/>
    </row>
    <row r="49" spans="8:8" x14ac:dyDescent="0.3">
      <c r="H49" s="22"/>
    </row>
    <row r="50" spans="8:8" x14ac:dyDescent="0.3">
      <c r="H50" s="22"/>
    </row>
    <row r="51" spans="8:8" x14ac:dyDescent="0.3">
      <c r="H51" s="22"/>
    </row>
    <row r="52" spans="8:8" x14ac:dyDescent="0.3">
      <c r="H52" s="22"/>
    </row>
    <row r="53" spans="8:8" x14ac:dyDescent="0.3">
      <c r="H53" s="22"/>
    </row>
    <row r="54" spans="8:8" x14ac:dyDescent="0.3">
      <c r="H54" s="22"/>
    </row>
    <row r="55" spans="8:8" x14ac:dyDescent="0.3">
      <c r="H55" s="22"/>
    </row>
    <row r="56" spans="8:8" x14ac:dyDescent="0.3">
      <c r="H56" s="22"/>
    </row>
    <row r="57" spans="8:8" x14ac:dyDescent="0.3">
      <c r="H57" s="22"/>
    </row>
    <row r="60" spans="8:8" x14ac:dyDescent="0.3">
      <c r="H60" s="22"/>
    </row>
    <row r="61" spans="8:8" x14ac:dyDescent="0.3">
      <c r="H61" s="22"/>
    </row>
    <row r="62" spans="8:8" x14ac:dyDescent="0.3">
      <c r="H62" s="22"/>
    </row>
    <row r="63" spans="8:8" x14ac:dyDescent="0.3">
      <c r="H63" s="22"/>
    </row>
    <row r="64" spans="8:8" x14ac:dyDescent="0.3">
      <c r="H64" s="22"/>
    </row>
    <row r="65" spans="8:13" x14ac:dyDescent="0.3">
      <c r="H65" s="22"/>
    </row>
    <row r="66" spans="8:13" x14ac:dyDescent="0.3">
      <c r="H66" s="22"/>
    </row>
    <row r="67" spans="8:13" x14ac:dyDescent="0.3">
      <c r="H67" s="22"/>
    </row>
    <row r="68" spans="8:13" x14ac:dyDescent="0.3">
      <c r="H68" s="22"/>
    </row>
    <row r="69" spans="8:13" x14ac:dyDescent="0.3">
      <c r="H69" s="22"/>
    </row>
    <row r="70" spans="8:13" x14ac:dyDescent="0.3">
      <c r="H70" s="22"/>
    </row>
    <row r="71" spans="8:13" x14ac:dyDescent="0.3">
      <c r="H71" s="22"/>
    </row>
    <row r="72" spans="8:13" x14ac:dyDescent="0.3">
      <c r="H72" s="22"/>
    </row>
    <row r="77" spans="8:13" x14ac:dyDescent="0.3">
      <c r="M7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Info_Register</vt:lpstr>
      <vt:lpstr>RIVERINE</vt:lpstr>
      <vt:lpstr>Charts_Riverine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Csilla Farkas</dc:creator>
  <cp:lastModifiedBy>Csilla Farkas</cp:lastModifiedBy>
  <dcterms:created xsi:type="dcterms:W3CDTF">2017-08-25T09:32:12Z</dcterms:created>
  <dcterms:modified xsi:type="dcterms:W3CDTF">2025-01-07T22:46:56Z</dcterms:modified>
</cp:coreProperties>
</file>