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charts/chart12.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xml"/>
  <Override PartName="/xl/charts/chart13.xml" ContentType="application/vnd.openxmlformats-officedocument.drawingml.chart+xml"/>
  <Override PartName="/xl/charts/style9.xml" ContentType="application/vnd.ms-office.chartstyle+xml"/>
  <Override PartName="/xl/charts/colors9.xml" ContentType="application/vnd.ms-office.chartcolorstyle+xml"/>
  <Override PartName="/xl/charts/chart14.xml" ContentType="application/vnd.openxmlformats-officedocument.drawingml.chart+xml"/>
  <Override PartName="/xl/charts/style10.xml" ContentType="application/vnd.ms-office.chartstyle+xml"/>
  <Override PartName="/xl/charts/colors10.xml" ContentType="application/vnd.ms-office.chartcolorstyle+xml"/>
  <Override PartName="/xl/charts/chart15.xml" ContentType="application/vnd.openxmlformats-officedocument.drawingml.chart+xml"/>
  <Override PartName="/xl/charts/style11.xml" ContentType="application/vnd.ms-office.chartstyle+xml"/>
  <Override PartName="/xl/charts/colors11.xml" ContentType="application/vnd.ms-office.chartcolorstyle+xml"/>
  <Override PartName="/xl/charts/chart16.xml" ContentType="application/vnd.openxmlformats-officedocument.drawingml.chart+xml"/>
  <Override PartName="/xl/charts/style12.xml" ContentType="application/vnd.ms-office.chartstyle+xml"/>
  <Override PartName="/xl/charts/colors12.xml" ContentType="application/vnd.ms-office.chartcolorstyle+xml"/>
  <Override PartName="/xl/charts/chart17.xml" ContentType="application/vnd.openxmlformats-officedocument.drawingml.chart+xml"/>
  <Override PartName="/xl/charts/style13.xml" ContentType="application/vnd.ms-office.chartstyle+xml"/>
  <Override PartName="/xl/charts/colors13.xml" ContentType="application/vnd.ms-office.chartcolorstyle+xml"/>
  <Override PartName="/xl/charts/chart18.xml" ContentType="application/vnd.openxmlformats-officedocument.drawingml.chart+xml"/>
  <Override PartName="/xl/charts/style14.xml" ContentType="application/vnd.ms-office.chartstyle+xml"/>
  <Override PartName="/xl/charts/colors14.xml" ContentType="application/vnd.ms-office.chartcolorstyle+xml"/>
  <Override PartName="/xl/charts/chart19.xml" ContentType="application/vnd.openxmlformats-officedocument.drawingml.chart+xml"/>
  <Override PartName="/xl/charts/style15.xml" ContentType="application/vnd.ms-office.chartstyle+xml"/>
  <Override PartName="/xl/charts/colors15.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T:\Aktive\DMN\2111\8976_RID_Center_2015-19\RID_CENTER_K\2024_RID_Centre_Report\Graphs\"/>
    </mc:Choice>
  </mc:AlternateContent>
  <xr:revisionPtr revIDLastSave="0" documentId="8_{43934356-4ABD-40FF-BEA5-E063884B5E68}" xr6:coauthVersionLast="47" xr6:coauthVersionMax="47" xr10:uidLastSave="{00000000-0000-0000-0000-000000000000}"/>
  <bookViews>
    <workbookView xWindow="28680" yWindow="-120" windowWidth="29040" windowHeight="15840" activeTab="4" xr2:uid="{00000000-000D-0000-FFFF-FFFF00000000}"/>
  </bookViews>
  <sheets>
    <sheet name="Info" sheetId="8" r:id="rId1"/>
    <sheet name="Info_Register" sheetId="12" r:id="rId2"/>
    <sheet name="RIVERINE" sheetId="6" r:id="rId3"/>
    <sheet name="Charts_Riverine_HM" sheetId="13" r:id="rId4"/>
    <sheet name="Charts_Riverine Nut" sheetId="14" r:id="rId5"/>
  </sheets>
  <definedNames>
    <definedName name="_xlnm._FilterDatabase" localSheetId="2" hidden="1">RIVERINE!$A$1:$A$533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<sst xmlns="http://schemas.openxmlformats.org/spreadsheetml/2006/main" count="684" uniqueCount="75">
  <si>
    <t>Country:</t>
  </si>
  <si>
    <t>Belgium</t>
  </si>
  <si>
    <t>First year:</t>
  </si>
  <si>
    <t>Last year:</t>
  </si>
  <si>
    <t>Table:</t>
  </si>
  <si>
    <t>Area ID</t>
  </si>
  <si>
    <t>Area</t>
  </si>
  <si>
    <t>Year</t>
  </si>
  <si>
    <t>Cadmium</t>
  </si>
  <si>
    <t>[t/a]</t>
  </si>
  <si>
    <t>Lead</t>
  </si>
  <si>
    <t>Mercury</t>
  </si>
  <si>
    <t>Copper</t>
  </si>
  <si>
    <t>Zinc</t>
  </si>
  <si>
    <t>PCBs</t>
  </si>
  <si>
    <t>[kg/a]</t>
  </si>
  <si>
    <t>g-HCH</t>
  </si>
  <si>
    <t>Ammonium</t>
  </si>
  <si>
    <t>[kt/a]</t>
  </si>
  <si>
    <t>Nitrate</t>
  </si>
  <si>
    <t>PO4-P</t>
  </si>
  <si>
    <t>N-Total</t>
  </si>
  <si>
    <t>P-Total</t>
  </si>
  <si>
    <t>SPM</t>
  </si>
  <si>
    <t>Coastal Area</t>
  </si>
  <si>
    <t>NI</t>
  </si>
  <si>
    <t>Western Coastal Area</t>
  </si>
  <si>
    <t>North Sea (BE)</t>
  </si>
  <si>
    <t>Schelde</t>
  </si>
  <si>
    <t>Middle Coastal Area</t>
  </si>
  <si>
    <t>Eastern Coastal Area</t>
  </si>
  <si>
    <t>Ijzer</t>
  </si>
  <si>
    <t>Gent-Terneuzen Canal</t>
  </si>
  <si>
    <t>Schelde Basin</t>
  </si>
  <si>
    <t>Langeleed</t>
  </si>
  <si>
    <t>Beverdijk</t>
  </si>
  <si>
    <t>Vladslovaart</t>
  </si>
  <si>
    <t>Gent-Oostende canal</t>
  </si>
  <si>
    <t>Noordende</t>
  </si>
  <si>
    <t>Boudewijn canal</t>
  </si>
  <si>
    <t>Leopold canal</t>
  </si>
  <si>
    <t>Schipdonk canal</t>
  </si>
  <si>
    <t>Blankenbergse vaart</t>
  </si>
  <si>
    <t>Lissewege vaart</t>
  </si>
  <si>
    <t>6c</t>
  </si>
  <si>
    <t xml:space="preserve">This datafile has been created from the OSPAR RID database. </t>
  </si>
  <si>
    <t>Riverine</t>
  </si>
  <si>
    <t>Charts_Riverine</t>
  </si>
  <si>
    <t>Charts for the above spread sheet</t>
  </si>
  <si>
    <t xml:space="preserve">DIRECT </t>
  </si>
  <si>
    <t>Charts_Direct</t>
  </si>
  <si>
    <t>data tables</t>
  </si>
  <si>
    <t>5a-6c</t>
  </si>
  <si>
    <t xml:space="preserve">IMPORTANT: </t>
  </si>
  <si>
    <t xml:space="preserve">RunOff </t>
  </si>
  <si>
    <t>[1000m³/d]</t>
  </si>
  <si>
    <t>RIVERINE INPUTS: All charts are for Total Belgium, based on mean loads</t>
  </si>
  <si>
    <t xml:space="preserve">If rereporting is necessary, contact us and we will provide you with templates. </t>
  </si>
  <si>
    <t>Name of spreadsheet</t>
  </si>
  <si>
    <t>Explanation</t>
  </si>
  <si>
    <t xml:space="preserve">Runoff data exist from 2002-2015. </t>
  </si>
  <si>
    <t>and update the corresponding charts.</t>
  </si>
  <si>
    <t>In the written report, comment on anomalies for the present year.</t>
  </si>
  <si>
    <t>Send the updated excel file to the RID Data Center, together with the written report.</t>
  </si>
  <si>
    <t xml:space="preserve">If no anomalies or 'suspicious' data are found, just note in the report that there is nothing special to report this year. </t>
  </si>
  <si>
    <t>Complete data tables, to aid you in detecting possible errors</t>
  </si>
  <si>
    <t xml:space="preserve">Notes to Belgium: </t>
  </si>
  <si>
    <t>Direct discharges: Total direct discharges (Table 5e) from your country (mean values)</t>
  </si>
  <si>
    <t>Riverine dicharges: Total loads (Table 6c) from your country (mean values)</t>
  </si>
  <si>
    <r>
      <t xml:space="preserve">For the </t>
    </r>
    <r>
      <rPr>
        <b/>
        <u/>
        <sz val="14"/>
        <color rgb="FFFF0000"/>
        <rFont val="Calibri"/>
        <family val="2"/>
        <scheme val="minor"/>
      </rPr>
      <t>word report</t>
    </r>
    <r>
      <rPr>
        <b/>
        <sz val="11"/>
        <color rgb="FFFF0000"/>
        <rFont val="Calibri"/>
        <family val="2"/>
        <scheme val="minor"/>
      </rPr>
      <t>, please add the latest year to the lowermost row in spreadsheets RIVERINE and DIRECT,</t>
    </r>
  </si>
  <si>
    <t xml:space="preserve">Direct discharges were reported only up to 1996. Should these data remain in the database? </t>
  </si>
  <si>
    <t xml:space="preserve">Yes. 1996 was about the time all remaining direct discharges to coastal waters have been stopped. </t>
  </si>
  <si>
    <t>Indeed. For some rivers, for instance the Scheldt river, longer time series can probably be produced, although this requires substantial workload from the hydrological authorities (vaildation and aggregation of historical flow data sets). Data uncertainty will be probably high as a number of subflows should be filled in by means of gap analysis and modelling.</t>
  </si>
  <si>
    <t>PCBs, g-HCH, Ammonium, Nitrate, PO4-P</t>
  </si>
  <si>
    <t xml:space="preserve">For DIRECT DISCHARGES zero values marked red colour in previous file were corrected.  This means, that compared to the previous Chart file, five coloumns disappeared from the aggregation report.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</si>
</sst>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9" formatCode="0.000"/>
  </numFmts>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4" tint="-0.499984740745262"/>
      <name val="Calibri"/>
      <family val="2"/>
      <scheme val="minor"/>
    </font>
    <font>
      <b/>
      <sz val="11"/>
      <color rgb="FFFF0000"/>
      <name val="Calibri"/>
      <family val="2"/>
      <scheme val="minor"/>
    </font>
    <font>
      <b/>
      <sz val="11"/>
      <color rgb="FFC00000"/>
      <name val="Calibri"/>
      <family val="2"/>
      <scheme val="minor"/>
    </font>
    <font>
      <b/>
      <sz val="11"/>
      <color theme="0"/>
      <name val="Calibri"/>
      <family val="2"/>
      <scheme val="minor"/>
    </font>
    <font>
      <sz val="11"/>
      <color theme="0"/>
      <name val="Calibri"/>
      <family val="2"/>
      <scheme val="minor"/>
    </font>
    <font>
      <b/>
      <u/>
      <sz val="14"/>
      <color rgb="FFFF0000"/>
      <name val="Calibri"/>
      <family val="2"/>
      <scheme val="minor"/>
    </font>
    <font>
      <b/>
      <sz val="12"/>
      <color theme="4" tint="-0.499984740745262"/>
      <name val="Calibri"/>
      <family val="2"/>
      <scheme val="minor"/>
    </font>
    <font>
      <sz val="14"/>
      <color rgb="FFFF0000"/>
      <name val="Calibri"/>
      <family val="2"/>
      <scheme val="minor"/>
    </font>
    <font>
      <sz val="11"/>
      <color theme="1"/>
      <name val="Calibri"/>
      <family val="2"/>
      <charset val="238"/>
      <scheme val="minor"/>
    </font>
    <font>
      <b/>
      <sz val="11"/>
      <color theme="1"/>
      <name val="Calibri"/>
      <family val="2"/>
      <scheme val="minor"/>
    </font>
    <font>
      <sz val="11"/>
      <color rgb="FF0000FF"/>
      <name val="Calibri"/>
      <family val="2"/>
      <charset val="238"/>
      <scheme val="minor"/>
    </font>
    <font>
      <b/>
      <sz val="11"/>
      <color rgb="FF0000FF"/>
      <name val="Calibri"/>
      <family val="2"/>
      <charset val="238"/>
      <scheme val="minor"/>
    </font>
  </fonts>
  <fills count="8">
    <fill>
      <patternFill patternType="none"/>
    </fill>
    <fill>
      <patternFill patternType="gray125"/>
    </fill>
    <fill>
      <patternFill patternType="solid">
        <fgColor rgb="FFFF0000"/>
        <bgColor indexed="64"/>
      </patternFill>
    </fill>
    <fill>
      <patternFill patternType="solid">
        <fgColor theme="4" tint="0.59999389629810485"/>
        <bgColor indexed="64"/>
      </patternFill>
    </fill>
    <fill>
      <patternFill patternType="solid">
        <fgColor theme="3"/>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indexed="5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0" fontId="8" fillId="0" borderId="0"/>
    <xf numFmtId="0" fontId="5" fillId="0" borderId="0"/>
    <xf numFmtId="0" fontId="4" fillId="0" borderId="0"/>
    <xf numFmtId="0" fontId="3" fillId="0" borderId="0"/>
    <xf numFmtId="0" fontId="2" fillId="0" borderId="0"/>
    <xf numFmtId="0" fontId="1" fillId="0" borderId="0"/>
  </cellStyleXfs>
  <cellXfs count="40">
    <xf numFmtId="0" fontId="0" fillId="0" borderId="0" xfId="0"/>
    <xf numFmtId="0" fontId="9" fillId="0" borderId="0" xfId="1" applyFont="1"/>
    <xf numFmtId="0" fontId="8" fillId="0" borderId="0" xfId="1"/>
    <xf numFmtId="0" fontId="10" fillId="0" borderId="0" xfId="1" applyFont="1"/>
    <xf numFmtId="0" fontId="8" fillId="0" borderId="1" xfId="1" applyBorder="1"/>
    <xf numFmtId="0" fontId="11" fillId="0" borderId="0" xfId="1" applyFont="1"/>
    <xf numFmtId="0" fontId="0" fillId="0" borderId="1" xfId="0" applyBorder="1"/>
    <xf numFmtId="0" fontId="0" fillId="0" borderId="1" xfId="0" applyBorder="1" applyAlignment="1">
      <alignment horizontal="center" vertical="center"/>
    </xf>
    <xf numFmtId="1" fontId="0" fillId="0" borderId="1" xfId="0" applyNumberFormat="1"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xf numFmtId="0" fontId="0" fillId="3" borderId="1" xfId="0" applyFill="1" applyBorder="1"/>
    <xf numFmtId="0" fontId="7" fillId="0" borderId="1" xfId="1" applyFont="1" applyBorder="1"/>
    <xf numFmtId="0" fontId="7" fillId="0" borderId="0" xfId="1" applyFont="1"/>
    <xf numFmtId="0" fontId="12" fillId="4" borderId="1" xfId="1" applyFont="1" applyFill="1" applyBorder="1"/>
    <xf numFmtId="0" fontId="15" fillId="0" borderId="0" xfId="1" applyFont="1"/>
    <xf numFmtId="0" fontId="8" fillId="5" borderId="1" xfId="1" applyFill="1" applyBorder="1"/>
    <xf numFmtId="0" fontId="8" fillId="6" borderId="1" xfId="1" applyFill="1" applyBorder="1"/>
    <xf numFmtId="0" fontId="13" fillId="2" borderId="1" xfId="1" applyFont="1" applyFill="1" applyBorder="1"/>
    <xf numFmtId="0" fontId="6" fillId="0" borderId="0" xfId="1" applyFont="1"/>
    <xf numFmtId="0" fontId="16" fillId="0" borderId="0" xfId="0" applyFont="1"/>
    <xf numFmtId="0" fontId="17" fillId="0" borderId="0" xfId="0" applyFont="1"/>
    <xf numFmtId="0" fontId="8" fillId="0" borderId="0" xfId="1" applyAlignment="1">
      <alignment wrapText="1"/>
    </xf>
    <xf numFmtId="0" fontId="6" fillId="0" borderId="0" xfId="1" applyFont="1" applyAlignment="1">
      <alignment wrapText="1"/>
    </xf>
    <xf numFmtId="0" fontId="18" fillId="0" borderId="0" xfId="1" applyFont="1" applyAlignment="1">
      <alignment horizontal="center"/>
    </xf>
    <xf numFmtId="0" fontId="6" fillId="0" borderId="0" xfId="1" applyFont="1" applyAlignment="1">
      <alignment horizontal="center" vertical="center" wrapText="1"/>
    </xf>
    <xf numFmtId="2" fontId="0" fillId="0" borderId="0" xfId="0" applyNumberFormat="1"/>
    <xf numFmtId="0" fontId="17" fillId="0" borderId="0" xfId="0" applyFont="1" applyAlignment="1">
      <alignment horizontal="center"/>
    </xf>
    <xf numFmtId="11" fontId="0" fillId="0" borderId="0" xfId="0" applyNumberFormat="1"/>
    <xf numFmtId="1" fontId="19" fillId="0" borderId="1" xfId="0" applyNumberFormat="1" applyFont="1" applyBorder="1"/>
    <xf numFmtId="2" fontId="4" fillId="0" borderId="1" xfId="3" applyNumberFormat="1" applyBorder="1"/>
    <xf numFmtId="0" fontId="6" fillId="0" borderId="0" xfId="1" applyFont="1" applyAlignment="1">
      <alignment horizontal="center" vertical="center" wrapText="1"/>
    </xf>
    <xf numFmtId="169" fontId="20" fillId="7" borderId="3" xfId="6" applyNumberFormat="1" applyFont="1" applyFill="1" applyBorder="1"/>
    <xf numFmtId="169" fontId="20" fillId="0" borderId="2" xfId="6" applyNumberFormat="1" applyFont="1" applyFill="1" applyBorder="1"/>
    <xf numFmtId="169" fontId="20" fillId="7" borderId="3" xfId="6" applyNumberFormat="1" applyFont="1" applyFill="1" applyBorder="1"/>
    <xf numFmtId="169" fontId="20" fillId="7" borderId="3" xfId="6" applyNumberFormat="1" applyFont="1" applyFill="1" applyBorder="1"/>
    <xf numFmtId="169" fontId="20" fillId="7" borderId="3" xfId="6" applyNumberFormat="1" applyFont="1" applyFill="1" applyBorder="1"/>
    <xf numFmtId="169" fontId="20" fillId="7" borderId="3" xfId="6" applyNumberFormat="1" applyFont="1" applyFill="1" applyBorder="1"/>
    <xf numFmtId="169" fontId="20" fillId="7" borderId="3" xfId="6" applyNumberFormat="1" applyFont="1" applyFill="1" applyBorder="1"/>
    <xf numFmtId="0" fontId="0" fillId="0" borderId="0" xfId="0" applyFill="1"/>
  </cellXfs>
  <cellStyles count="7">
    <cellStyle name="Normal" xfId="0" builtinId="0"/>
    <cellStyle name="Normal 2" xfId="1" xr:uid="{00000000-0005-0000-0000-000001000000}"/>
    <cellStyle name="Normal 3" xfId="2" xr:uid="{00000000-0005-0000-0000-000030000000}"/>
    <cellStyle name="Normal 4" xfId="3" xr:uid="{256FC85F-0BBE-4088-9285-F696F716CCB3}"/>
    <cellStyle name="Normal 5" xfId="4" xr:uid="{52247B0D-B501-4019-94BC-A0EF20AE90A1}"/>
    <cellStyle name="Normal 6" xfId="5" xr:uid="{78AE1739-F3FE-4473-A7DB-D27B9A58D019}"/>
    <cellStyle name="Normal 7" xfId="6" xr:uid="{7E17EF83-FCFD-4785-800A-8FC206FB70F0}"/>
  </cellStyles>
  <dxfs count="0"/>
  <tableStyles count="0" defaultTableStyle="TableStyleMedium2" defaultPivotStyle="PivotStyleLight16"/>
  <colors>
    <mruColors>
      <color rgb="FF0000FF"/>
      <color rgb="FFFF7C8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2.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3.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5.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9.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r>
              <a:rPr lang="hu-HU"/>
              <a:t>Run</a:t>
            </a:r>
            <a:r>
              <a:rPr lang="hu-HU">
                <a:solidFill>
                  <a:schemeClr val="tx1">
                    <a:lumMod val="65000"/>
                    <a:lumOff val="35000"/>
                  </a:schemeClr>
                </a:solidFill>
              </a:rPr>
              <a:t>Off   </a:t>
            </a:r>
            <a:r>
              <a:rPr lang="hu-HU"/>
              <a:t>                                  </a:t>
            </a:r>
            <a:endParaRPr lang="hu-HU" sz="1000"/>
          </a:p>
        </c:rich>
      </c:tx>
      <c:layout>
        <c:manualLayout>
          <c:xMode val="edge"/>
          <c:yMode val="edge"/>
          <c:x val="0.40060068136306232"/>
          <c:y val="3.338469831868314E-2"/>
        </c:manualLayout>
      </c:layout>
      <c:overlay val="0"/>
      <c:spPr>
        <a:noFill/>
        <a:ln>
          <a:noFill/>
        </a:ln>
        <a:effectLst/>
      </c:spPr>
      <c:txPr>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986308826889964"/>
          <c:y val="0.15718624118531849"/>
          <c:w val="0.80958120656143018"/>
          <c:h val="0.69837746949295687"/>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RIVERINE!$D$476:$D$511</c:f>
              <c:numCache>
                <c:formatCode>0</c:formatCode>
                <c:ptCount val="36"/>
                <c:pt idx="0">
                  <c:v>8141.3499558313797</c:v>
                </c:pt>
                <c:pt idx="1">
                  <c:v>9412.4922016797591</c:v>
                </c:pt>
                <c:pt idx="2">
                  <c:v>11088.1985557603</c:v>
                </c:pt>
                <c:pt idx="3">
                  <c:v>12737.247748023499</c:v>
                </c:pt>
                <c:pt idx="4">
                  <c:v>15209.5167117868</c:v>
                </c:pt>
                <c:pt idx="5">
                  <c:v>15141.0876627532</c:v>
                </c:pt>
                <c:pt idx="6">
                  <c:v>8233.0204846019806</c:v>
                </c:pt>
                <c:pt idx="7">
                  <c:v>8789.8095066181595</c:v>
                </c:pt>
                <c:pt idx="8">
                  <c:v>15598.7978774209</c:v>
                </c:pt>
                <c:pt idx="9">
                  <c:v>15811.092075020901</c:v>
                </c:pt>
                <c:pt idx="10">
                  <c:v>17612.947376274598</c:v>
                </c:pt>
                <c:pt idx="11">
                  <c:v>22136.558306414001</c:v>
                </c:pt>
                <c:pt idx="12">
                  <c:v>22466.9630735795</c:v>
                </c:pt>
                <c:pt idx="13">
                  <c:v>14040.046261150899</c:v>
                </c:pt>
                <c:pt idx="14">
                  <c:v>11324.915330534801</c:v>
                </c:pt>
                <c:pt idx="15">
                  <c:v>12079.577707214399</c:v>
                </c:pt>
                <c:pt idx="16">
                  <c:v>12480.517669409999</c:v>
                </c:pt>
                <c:pt idx="17">
                  <c:v>14841.3456363151</c:v>
                </c:pt>
                <c:pt idx="18">
                  <c:v>15436.367716070399</c:v>
                </c:pt>
                <c:pt idx="19">
                  <c:v>12510.429488007299</c:v>
                </c:pt>
                <c:pt idx="20">
                  <c:v>15776.5356938156</c:v>
                </c:pt>
                <c:pt idx="21">
                  <c:v>12398.391429114499</c:v>
                </c:pt>
                <c:pt idx="22">
                  <c:v>16818.480033899599</c:v>
                </c:pt>
                <c:pt idx="23">
                  <c:v>17136.951337239101</c:v>
                </c:pt>
                <c:pt idx="24">
                  <c:v>15292.0398541136</c:v>
                </c:pt>
                <c:pt idx="25">
                  <c:v>14380.853454235301</c:v>
                </c:pt>
                <c:pt idx="26">
                  <c:v>17795.352564561399</c:v>
                </c:pt>
                <c:pt idx="27">
                  <c:v>11937.2405817324</c:v>
                </c:pt>
                <c:pt idx="28">
                  <c:v>11925.9715393883</c:v>
                </c:pt>
                <c:pt idx="29">
                  <c:v>10644.675273889799</c:v>
                </c:pt>
                <c:pt idx="30">
                  <c:v>12458.135640475701</c:v>
                </c:pt>
                <c:pt idx="31">
                  <c:v>17680.465183013701</c:v>
                </c:pt>
                <c:pt idx="32">
                  <c:v>10822.9461752076</c:v>
                </c:pt>
              </c:numCache>
            </c:numRef>
          </c:yVal>
          <c:smooth val="0"/>
          <c:extLst>
            <c:ext xmlns:c16="http://schemas.microsoft.com/office/drawing/2014/chart" uri="{C3380CC4-5D6E-409C-BE32-E72D297353CC}">
              <c16:uniqueId val="{00000000-AECD-4BA2-BD43-A849E82868E3}"/>
            </c:ext>
          </c:extLst>
        </c:ser>
        <c:dLbls>
          <c:showLegendKey val="0"/>
          <c:showVal val="0"/>
          <c:showCatName val="0"/>
          <c:showSerName val="0"/>
          <c:showPercent val="0"/>
          <c:showBubbleSize val="0"/>
        </c:dLbls>
        <c:axId val="443564256"/>
        <c:axId val="380194448"/>
      </c:scatterChart>
      <c:valAx>
        <c:axId val="443564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a:t>
                </a:r>
                <a:r>
                  <a:rPr lang="hu-HU" baseline="30000"/>
                  <a:t>3</a:t>
                </a:r>
                <a:r>
                  <a:rPr lang="hu-HU"/>
                  <a:t> / day)</a:t>
                </a:r>
                <a:endParaRPr lang="en-GB"/>
              </a:p>
            </c:rich>
          </c:tx>
          <c:layout>
            <c:manualLayout>
              <c:xMode val="edge"/>
              <c:yMode val="edge"/>
              <c:x val="1.4929455056588124E-3"/>
              <c:y val="0.27114820380910565"/>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N-Total</a:t>
            </a:r>
            <a:r>
              <a:rPr lang="hu-HU">
                <a:solidFill>
                  <a:schemeClr val="tx1">
                    <a:lumMod val="65000"/>
                    <a:lumOff val="35000"/>
                  </a:schemeClr>
                </a:solidFill>
              </a:rPr>
              <a:t> </a:t>
            </a:r>
            <a:r>
              <a:rPr lang="hu-HU"/>
              <a:t>                         </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551416033503167"/>
          <c:y val="0.14393518518518519"/>
          <c:w val="0.8539303065181858"/>
          <c:h val="0.71162839020122481"/>
        </c:manualLayout>
      </c:layout>
      <c:scatterChart>
        <c:scatterStyle val="lineMarker"/>
        <c:varyColors val="0"/>
        <c:ser>
          <c:idx val="0"/>
          <c:order val="0"/>
          <c:tx>
            <c:strRef>
              <c:f>RIVERINE!$O$6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RIVERINE!$O$476:$O$506</c:f>
              <c:numCache>
                <c:formatCode>0.00</c:formatCode>
                <c:ptCount val="31"/>
                <c:pt idx="3">
                  <c:v>37.18553</c:v>
                </c:pt>
                <c:pt idx="4">
                  <c:v>37.403700000000001</c:v>
                </c:pt>
                <c:pt idx="6">
                  <c:v>20.219000000000001</c:v>
                </c:pt>
                <c:pt idx="7">
                  <c:v>21.602620000000002</c:v>
                </c:pt>
                <c:pt idx="8">
                  <c:v>36.284489999999998</c:v>
                </c:pt>
                <c:pt idx="9">
                  <c:v>41.727930000000001</c:v>
                </c:pt>
                <c:pt idx="10">
                  <c:v>46.840290000000003</c:v>
                </c:pt>
                <c:pt idx="11">
                  <c:v>50.103679999999997</c:v>
                </c:pt>
                <c:pt idx="12">
                  <c:v>54.1937</c:v>
                </c:pt>
                <c:pt idx="13">
                  <c:v>28.986920000000001</c:v>
                </c:pt>
                <c:pt idx="14">
                  <c:v>24.57085</c:v>
                </c:pt>
                <c:pt idx="15">
                  <c:v>22.17963</c:v>
                </c:pt>
                <c:pt idx="16">
                  <c:v>27.384060000000002</c:v>
                </c:pt>
                <c:pt idx="17">
                  <c:v>29.98413</c:v>
                </c:pt>
                <c:pt idx="18">
                  <c:v>32.584409999999998</c:v>
                </c:pt>
                <c:pt idx="19">
                  <c:v>26.816990000000001</c:v>
                </c:pt>
                <c:pt idx="20">
                  <c:v>27.109480000000001</c:v>
                </c:pt>
                <c:pt idx="21">
                  <c:v>22.841270000000002</c:v>
                </c:pt>
                <c:pt idx="22">
                  <c:v>32.143120000000003</c:v>
                </c:pt>
                <c:pt idx="23">
                  <c:v>34.45026</c:v>
                </c:pt>
                <c:pt idx="24">
                  <c:v>25.849710000000002</c:v>
                </c:pt>
                <c:pt idx="25">
                  <c:v>26.491199999999999</c:v>
                </c:pt>
                <c:pt idx="26">
                  <c:v>30.72542</c:v>
                </c:pt>
                <c:pt idx="27">
                  <c:v>17.76388</c:v>
                </c:pt>
                <c:pt idx="28">
                  <c:v>18.056349999999998</c:v>
                </c:pt>
                <c:pt idx="29">
                  <c:v>17.947030000000002</c:v>
                </c:pt>
                <c:pt idx="30">
                  <c:v>22.45036</c:v>
                </c:pt>
              </c:numCache>
            </c:numRef>
          </c:yVal>
          <c:smooth val="0"/>
          <c:extLst>
            <c:ext xmlns:c16="http://schemas.microsoft.com/office/drawing/2014/chart" uri="{C3380CC4-5D6E-409C-BE32-E72D297353CC}">
              <c16:uniqueId val="{00000000-C8A0-4002-B981-0C3512D3BCDE}"/>
            </c:ext>
          </c:extLst>
        </c:ser>
        <c:dLbls>
          <c:showLegendKey val="0"/>
          <c:showVal val="0"/>
          <c:showCatName val="0"/>
          <c:showSerName val="0"/>
          <c:showPercent val="0"/>
          <c:showBubbleSize val="0"/>
        </c:dLbls>
        <c:axId val="569171328"/>
        <c:axId val="569171888"/>
      </c:scatterChart>
      <c:valAx>
        <c:axId val="5691713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1888"/>
        <c:crosses val="autoZero"/>
        <c:crossBetween val="midCat"/>
        <c:majorUnit val="2"/>
        <c:minorUnit val="1"/>
      </c:valAx>
      <c:valAx>
        <c:axId val="569171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7.9268915604002194E-3"/>
              <c:y val="0.3008219552972191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1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3138782091408007"/>
          <c:y val="1.91857059168131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732995498818111"/>
          <c:y val="0.1170297523931729"/>
          <c:w val="0.85211454240247009"/>
          <c:h val="0.73853405605705835"/>
        </c:manualLayout>
      </c:layout>
      <c:scatterChart>
        <c:scatterStyle val="lineMarker"/>
        <c:varyColors val="0"/>
        <c:ser>
          <c:idx val="0"/>
          <c:order val="0"/>
          <c:tx>
            <c:strRef>
              <c:f>RIVERINE!$P$6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RIVERINE!$P$476:$P$506</c:f>
              <c:numCache>
                <c:formatCode>0.00</c:formatCode>
                <c:ptCount val="31"/>
                <c:pt idx="3">
                  <c:v>1.784924</c:v>
                </c:pt>
                <c:pt idx="4">
                  <c:v>3.2284419999999998</c:v>
                </c:pt>
                <c:pt idx="6">
                  <c:v>2.588219</c:v>
                </c:pt>
                <c:pt idx="7">
                  <c:v>1.451006</c:v>
                </c:pt>
                <c:pt idx="8">
                  <c:v>1.9899629999999999</c:v>
                </c:pt>
                <c:pt idx="9">
                  <c:v>2.5326979999999999</c:v>
                </c:pt>
                <c:pt idx="10">
                  <c:v>2.9303059999999999</c:v>
                </c:pt>
                <c:pt idx="11">
                  <c:v>3.6460759999999999</c:v>
                </c:pt>
                <c:pt idx="12">
                  <c:v>4.7361370000000003</c:v>
                </c:pt>
                <c:pt idx="13">
                  <c:v>1.5396650000000001</c:v>
                </c:pt>
                <c:pt idx="14">
                  <c:v>2.0572080000000001</c:v>
                </c:pt>
                <c:pt idx="15">
                  <c:v>1.119483</c:v>
                </c:pt>
                <c:pt idx="16">
                  <c:v>1.655035</c:v>
                </c:pt>
                <c:pt idx="17">
                  <c:v>1.92882</c:v>
                </c:pt>
                <c:pt idx="18">
                  <c:v>2.6720860000000002</c:v>
                </c:pt>
                <c:pt idx="19">
                  <c:v>1.8110329999999999</c:v>
                </c:pt>
                <c:pt idx="20">
                  <c:v>1.4889870000000001</c:v>
                </c:pt>
                <c:pt idx="21">
                  <c:v>1.860989</c:v>
                </c:pt>
                <c:pt idx="22">
                  <c:v>2.801374</c:v>
                </c:pt>
                <c:pt idx="23">
                  <c:v>2.238985</c:v>
                </c:pt>
                <c:pt idx="24">
                  <c:v>2.1127189999999998</c:v>
                </c:pt>
                <c:pt idx="25">
                  <c:v>1.962585</c:v>
                </c:pt>
                <c:pt idx="26">
                  <c:v>2.3997700000000002</c:v>
                </c:pt>
                <c:pt idx="27">
                  <c:v>1.3691180000000001</c:v>
                </c:pt>
                <c:pt idx="28">
                  <c:v>1.418112</c:v>
                </c:pt>
                <c:pt idx="29">
                  <c:v>1.2168429999999999</c:v>
                </c:pt>
                <c:pt idx="30">
                  <c:v>1.4736359999999999</c:v>
                </c:pt>
              </c:numCache>
            </c:numRef>
          </c:yVal>
          <c:smooth val="0"/>
          <c:extLst>
            <c:ext xmlns:c16="http://schemas.microsoft.com/office/drawing/2014/chart" uri="{C3380CC4-5D6E-409C-BE32-E72D297353CC}">
              <c16:uniqueId val="{00000000-1C5D-4C0B-B4F8-2EF53A5E7EFA}"/>
            </c:ext>
          </c:extLst>
        </c:ser>
        <c:dLbls>
          <c:showLegendKey val="0"/>
          <c:showVal val="0"/>
          <c:showCatName val="0"/>
          <c:showSerName val="0"/>
          <c:showPercent val="0"/>
          <c:showBubbleSize val="0"/>
        </c:dLbls>
        <c:axId val="569174128"/>
        <c:axId val="569174688"/>
      </c:scatterChart>
      <c:valAx>
        <c:axId val="5691741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4688"/>
        <c:crosses val="autoZero"/>
        <c:crossBetween val="midCat"/>
        <c:majorUnit val="2"/>
        <c:minorUnit val="1"/>
      </c:valAx>
      <c:valAx>
        <c:axId val="569174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4162618022534896E-3"/>
              <c:y val="0.30544369179174724"/>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41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2257814693825897"/>
          <c:y val="0.1296568692700153"/>
          <c:w val="0.85018681171621457"/>
          <c:h val="0.72590637769709765"/>
        </c:manualLayout>
      </c:layout>
      <c:scatterChart>
        <c:scatterStyle val="lineMarker"/>
        <c:varyColors val="0"/>
        <c:ser>
          <c:idx val="0"/>
          <c:order val="0"/>
          <c:tx>
            <c:strRef>
              <c:f>RIVERINE!$Q$6</c:f>
              <c:strCache>
                <c:ptCount val="1"/>
                <c:pt idx="0">
                  <c:v>SPM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RIVERINE!$Q$476:$Q$506</c:f>
              <c:numCache>
                <c:formatCode>0.00</c:formatCode>
                <c:ptCount val="31"/>
                <c:pt idx="6">
                  <c:v>198.7225</c:v>
                </c:pt>
                <c:pt idx="7">
                  <c:v>132.84200000000001</c:v>
                </c:pt>
                <c:pt idx="8">
                  <c:v>382.28410000000002</c:v>
                </c:pt>
                <c:pt idx="9">
                  <c:v>240.5291</c:v>
                </c:pt>
                <c:pt idx="10">
                  <c:v>12.19839</c:v>
                </c:pt>
                <c:pt idx="11">
                  <c:v>473.55059999999997</c:v>
                </c:pt>
                <c:pt idx="12">
                  <c:v>814.6952</c:v>
                </c:pt>
                <c:pt idx="13">
                  <c:v>214.5341</c:v>
                </c:pt>
                <c:pt idx="14">
                  <c:v>295.01369999999997</c:v>
                </c:pt>
                <c:pt idx="15">
                  <c:v>193.53280000000001</c:v>
                </c:pt>
                <c:pt idx="16">
                  <c:v>301.35449999999997</c:v>
                </c:pt>
                <c:pt idx="17">
                  <c:v>401.51459999999997</c:v>
                </c:pt>
                <c:pt idx="18">
                  <c:v>559.65120000000002</c:v>
                </c:pt>
                <c:pt idx="19">
                  <c:v>274.45100000000002</c:v>
                </c:pt>
                <c:pt idx="20">
                  <c:v>237.04949999999999</c:v>
                </c:pt>
                <c:pt idx="21">
                  <c:v>288.15530000000001</c:v>
                </c:pt>
                <c:pt idx="22">
                  <c:v>306.90649999999999</c:v>
                </c:pt>
                <c:pt idx="23">
                  <c:v>290.63040000000001</c:v>
                </c:pt>
                <c:pt idx="24">
                  <c:v>234.40960000000001</c:v>
                </c:pt>
                <c:pt idx="25">
                  <c:v>237.96279999999999</c:v>
                </c:pt>
                <c:pt idx="26">
                  <c:v>242.089</c:v>
                </c:pt>
                <c:pt idx="27">
                  <c:v>148.6729</c:v>
                </c:pt>
                <c:pt idx="28">
                  <c:v>221.86259999999999</c:v>
                </c:pt>
                <c:pt idx="29">
                  <c:v>171.1463</c:v>
                </c:pt>
                <c:pt idx="30">
                  <c:v>223.02160000000001</c:v>
                </c:pt>
              </c:numCache>
            </c:numRef>
          </c:yVal>
          <c:smooth val="0"/>
          <c:extLst>
            <c:ext xmlns:c16="http://schemas.microsoft.com/office/drawing/2014/chart" uri="{C3380CC4-5D6E-409C-BE32-E72D297353CC}">
              <c16:uniqueId val="{00000000-5AA2-42DB-BF80-A32D2A602659}"/>
            </c:ext>
          </c:extLst>
        </c:ser>
        <c:dLbls>
          <c:showLegendKey val="0"/>
          <c:showVal val="0"/>
          <c:showCatName val="0"/>
          <c:showSerName val="0"/>
          <c:showPercent val="0"/>
          <c:showBubbleSize val="0"/>
        </c:dLbls>
        <c:axId val="569176928"/>
        <c:axId val="569177488"/>
      </c:scatterChart>
      <c:valAx>
        <c:axId val="5691769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7488"/>
        <c:crosses val="autoZero"/>
        <c:crossBetween val="midCat"/>
        <c:majorUnit val="2"/>
        <c:minorUnit val="1"/>
      </c:valAx>
      <c:valAx>
        <c:axId val="56917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768874061993146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69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r>
              <a:rPr lang="hu-HU"/>
              <a:t>Run</a:t>
            </a:r>
            <a:r>
              <a:rPr lang="hu-HU">
                <a:solidFill>
                  <a:schemeClr val="tx1">
                    <a:lumMod val="65000"/>
                    <a:lumOff val="35000"/>
                  </a:schemeClr>
                </a:solidFill>
              </a:rPr>
              <a:t>Off   </a:t>
            </a:r>
            <a:r>
              <a:rPr lang="hu-HU"/>
              <a:t>                                  </a:t>
            </a:r>
            <a:endParaRPr lang="hu-HU" sz="1000"/>
          </a:p>
        </c:rich>
      </c:tx>
      <c:layout>
        <c:manualLayout>
          <c:xMode val="edge"/>
          <c:yMode val="edge"/>
          <c:x val="0.40060068136306232"/>
          <c:y val="3.338469831868314E-2"/>
        </c:manualLayout>
      </c:layout>
      <c:overlay val="0"/>
      <c:spPr>
        <a:noFill/>
        <a:ln>
          <a:noFill/>
        </a:ln>
        <a:effectLst/>
      </c:spPr>
      <c:txPr>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5986308826889964"/>
          <c:y val="0.15718624118531849"/>
          <c:w val="0.80958120656143018"/>
          <c:h val="0.69837746949295687"/>
        </c:manualLayout>
      </c:layout>
      <c:scatterChart>
        <c:scatterStyle val="lineMarker"/>
        <c:varyColors val="0"/>
        <c:ser>
          <c:idx val="0"/>
          <c:order val="0"/>
          <c:tx>
            <c:strRef>
              <c:f>RIVERINE!$D$6</c:f>
              <c:strCache>
                <c:ptCount val="1"/>
                <c:pt idx="0">
                  <c:v>RunOff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RIVERINE!$D$476:$D$506</c:f>
              <c:numCache>
                <c:formatCode>0</c:formatCode>
                <c:ptCount val="31"/>
                <c:pt idx="0">
                  <c:v>8141.3499558313797</c:v>
                </c:pt>
                <c:pt idx="1">
                  <c:v>9412.4922016797591</c:v>
                </c:pt>
                <c:pt idx="2">
                  <c:v>11088.1985557603</c:v>
                </c:pt>
                <c:pt idx="3">
                  <c:v>12737.247748023499</c:v>
                </c:pt>
                <c:pt idx="4">
                  <c:v>15209.5167117868</c:v>
                </c:pt>
                <c:pt idx="5">
                  <c:v>15141.0876627532</c:v>
                </c:pt>
                <c:pt idx="6">
                  <c:v>8233.0204846019806</c:v>
                </c:pt>
                <c:pt idx="7">
                  <c:v>8789.8095066181595</c:v>
                </c:pt>
                <c:pt idx="8">
                  <c:v>15598.7978774209</c:v>
                </c:pt>
                <c:pt idx="9">
                  <c:v>15811.092075020901</c:v>
                </c:pt>
                <c:pt idx="10">
                  <c:v>17612.947376274598</c:v>
                </c:pt>
                <c:pt idx="11">
                  <c:v>22136.558306414001</c:v>
                </c:pt>
                <c:pt idx="12">
                  <c:v>22466.9630735795</c:v>
                </c:pt>
                <c:pt idx="13">
                  <c:v>14040.046261150899</c:v>
                </c:pt>
                <c:pt idx="14">
                  <c:v>11324.915330534801</c:v>
                </c:pt>
                <c:pt idx="15">
                  <c:v>12079.577707214399</c:v>
                </c:pt>
                <c:pt idx="16">
                  <c:v>12480.517669409999</c:v>
                </c:pt>
                <c:pt idx="17">
                  <c:v>14841.3456363151</c:v>
                </c:pt>
                <c:pt idx="18">
                  <c:v>15436.367716070399</c:v>
                </c:pt>
                <c:pt idx="19">
                  <c:v>12510.429488007299</c:v>
                </c:pt>
                <c:pt idx="20">
                  <c:v>15776.5356938156</c:v>
                </c:pt>
                <c:pt idx="21">
                  <c:v>12398.391429114499</c:v>
                </c:pt>
                <c:pt idx="22">
                  <c:v>16818.480033899599</c:v>
                </c:pt>
                <c:pt idx="23">
                  <c:v>17136.951337239101</c:v>
                </c:pt>
                <c:pt idx="24">
                  <c:v>15292.0398541136</c:v>
                </c:pt>
                <c:pt idx="25">
                  <c:v>14380.853454235301</c:v>
                </c:pt>
                <c:pt idx="26">
                  <c:v>17795.352564561399</c:v>
                </c:pt>
                <c:pt idx="27">
                  <c:v>11937.2405817324</c:v>
                </c:pt>
                <c:pt idx="28">
                  <c:v>11925.9715393883</c:v>
                </c:pt>
                <c:pt idx="29">
                  <c:v>10644.675273889799</c:v>
                </c:pt>
                <c:pt idx="30">
                  <c:v>12458.135640475701</c:v>
                </c:pt>
              </c:numCache>
            </c:numRef>
          </c:yVal>
          <c:smooth val="0"/>
          <c:extLst>
            <c:ext xmlns:c16="http://schemas.microsoft.com/office/drawing/2014/chart" uri="{C3380CC4-5D6E-409C-BE32-E72D297353CC}">
              <c16:uniqueId val="{00000000-A05E-4B34-A29D-A8901E29D486}"/>
            </c:ext>
          </c:extLst>
        </c:ser>
        <c:dLbls>
          <c:showLegendKey val="0"/>
          <c:showVal val="0"/>
          <c:showCatName val="0"/>
          <c:showSerName val="0"/>
          <c:showPercent val="0"/>
          <c:showBubbleSize val="0"/>
        </c:dLbls>
        <c:axId val="443564256"/>
        <c:axId val="380194448"/>
      </c:scatterChart>
      <c:valAx>
        <c:axId val="443564256"/>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380194448"/>
        <c:crosses val="autoZero"/>
        <c:crossBetween val="midCat"/>
        <c:majorUnit val="2"/>
        <c:minorUnit val="1"/>
      </c:valAx>
      <c:valAx>
        <c:axId val="380194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(1000 m</a:t>
                </a:r>
                <a:r>
                  <a:rPr lang="hu-HU" baseline="30000"/>
                  <a:t>3</a:t>
                </a:r>
                <a:r>
                  <a:rPr lang="hu-HU"/>
                  <a:t> / day)</a:t>
                </a:r>
                <a:endParaRPr lang="en-GB"/>
              </a:p>
            </c:rich>
          </c:tx>
          <c:layout>
            <c:manualLayout>
              <c:xMode val="edge"/>
              <c:yMode val="edge"/>
              <c:x val="1.4929455056588124E-3"/>
              <c:y val="0.27114820380910565"/>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3564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Ammonium</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0034345442000497"/>
          <c:y val="0.14393518518518519"/>
          <c:w val="0.86910095279187827"/>
          <c:h val="0.71162839020122481"/>
        </c:manualLayout>
      </c:layout>
      <c:scatterChart>
        <c:scatterStyle val="lineMarker"/>
        <c:varyColors val="0"/>
        <c:ser>
          <c:idx val="0"/>
          <c:order val="0"/>
          <c:tx>
            <c:strRef>
              <c:f>RIVERINE!$L$6</c:f>
              <c:strCache>
                <c:ptCount val="1"/>
                <c:pt idx="0">
                  <c:v>Ammonium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RIVERINE!$L$476:$L$506</c:f>
              <c:numCache>
                <c:formatCode>0.00</c:formatCode>
                <c:ptCount val="31"/>
                <c:pt idx="3">
                  <c:v>7.8398620000000001</c:v>
                </c:pt>
                <c:pt idx="4">
                  <c:v>5.1967080000000001</c:v>
                </c:pt>
                <c:pt idx="6">
                  <c:v>1.5173410000000001</c:v>
                </c:pt>
                <c:pt idx="7">
                  <c:v>2.433681</c:v>
                </c:pt>
                <c:pt idx="8">
                  <c:v>3.3266450000000001</c:v>
                </c:pt>
                <c:pt idx="9">
                  <c:v>3.499717</c:v>
                </c:pt>
                <c:pt idx="10">
                  <c:v>4.7930840000000003</c:v>
                </c:pt>
                <c:pt idx="11">
                  <c:v>3.612603</c:v>
                </c:pt>
                <c:pt idx="12">
                  <c:v>4.2447169999999996</c:v>
                </c:pt>
                <c:pt idx="13">
                  <c:v>3.3009840000000001</c:v>
                </c:pt>
                <c:pt idx="14">
                  <c:v>2.5646770000000001</c:v>
                </c:pt>
                <c:pt idx="15">
                  <c:v>1.4703269999999999</c:v>
                </c:pt>
                <c:pt idx="16">
                  <c:v>2.0840450000000001</c:v>
                </c:pt>
                <c:pt idx="17">
                  <c:v>1.0859369999999999</c:v>
                </c:pt>
                <c:pt idx="18">
                  <c:v>1.9661219999999999</c:v>
                </c:pt>
                <c:pt idx="19">
                  <c:v>1.8223240000000001</c:v>
                </c:pt>
                <c:pt idx="20">
                  <c:v>1.871753</c:v>
                </c:pt>
                <c:pt idx="21">
                  <c:v>2.4863369999999998</c:v>
                </c:pt>
                <c:pt idx="22">
                  <c:v>2.7011579999999999</c:v>
                </c:pt>
                <c:pt idx="23">
                  <c:v>2.5909080000000002</c:v>
                </c:pt>
                <c:pt idx="24">
                  <c:v>0.93170399999999998</c:v>
                </c:pt>
                <c:pt idx="25">
                  <c:v>1.4459150000000001</c:v>
                </c:pt>
                <c:pt idx="26">
                  <c:v>1.4545539999999999</c:v>
                </c:pt>
                <c:pt idx="27">
                  <c:v>1.4836259999999999</c:v>
                </c:pt>
                <c:pt idx="28">
                  <c:v>1.489271</c:v>
                </c:pt>
                <c:pt idx="29">
                  <c:v>0.48676799999999998</c:v>
                </c:pt>
                <c:pt idx="30">
                  <c:v>0.62878199999999995</c:v>
                </c:pt>
              </c:numCache>
            </c:numRef>
          </c:yVal>
          <c:smooth val="0"/>
          <c:extLst>
            <c:ext xmlns:c16="http://schemas.microsoft.com/office/drawing/2014/chart" uri="{C3380CC4-5D6E-409C-BE32-E72D297353CC}">
              <c16:uniqueId val="{00000000-364A-400D-AD90-88FAFC7E17E5}"/>
            </c:ext>
          </c:extLst>
        </c:ser>
        <c:dLbls>
          <c:showLegendKey val="0"/>
          <c:showVal val="0"/>
          <c:showCatName val="0"/>
          <c:showSerName val="0"/>
          <c:showPercent val="0"/>
          <c:showBubbleSize val="0"/>
        </c:dLbls>
        <c:axId val="445051216"/>
        <c:axId val="445051776"/>
      </c:scatterChart>
      <c:valAx>
        <c:axId val="445051216"/>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445051776"/>
        <c:crosses val="autoZero"/>
        <c:crossBetween val="midCat"/>
        <c:majorUnit val="2"/>
        <c:minorUnit val="1"/>
      </c:valAx>
      <c:valAx>
        <c:axId val="445051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864060260265887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50512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3691453127290469"/>
          <c:y val="2.379680897907942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508417040536785"/>
          <c:y val="0.11537892202329086"/>
          <c:w val="0.85436043656606464"/>
          <c:h val="0.74018456580192427"/>
        </c:manualLayout>
      </c:layout>
      <c:scatterChart>
        <c:scatterStyle val="lineMarker"/>
        <c:varyColors val="0"/>
        <c:ser>
          <c:idx val="0"/>
          <c:order val="0"/>
          <c:tx>
            <c:strRef>
              <c:f>RIVERINE!$M$6</c:f>
              <c:strCache>
                <c:ptCount val="1"/>
                <c:pt idx="0">
                  <c:v>Nitrate</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RIVERINE!$M$476:$M$506</c:f>
              <c:numCache>
                <c:formatCode>0.00</c:formatCode>
                <c:ptCount val="31"/>
                <c:pt idx="3">
                  <c:v>19.763259999999999</c:v>
                </c:pt>
                <c:pt idx="4">
                  <c:v>26.158719999999999</c:v>
                </c:pt>
                <c:pt idx="6">
                  <c:v>9.4436319999999991</c:v>
                </c:pt>
                <c:pt idx="7">
                  <c:v>14.76755</c:v>
                </c:pt>
                <c:pt idx="8">
                  <c:v>27.491099999999999</c:v>
                </c:pt>
                <c:pt idx="9">
                  <c:v>30.67624</c:v>
                </c:pt>
                <c:pt idx="10">
                  <c:v>36.054510000000001</c:v>
                </c:pt>
                <c:pt idx="11">
                  <c:v>38.990659999999998</c:v>
                </c:pt>
                <c:pt idx="12">
                  <c:v>40.141199999999998</c:v>
                </c:pt>
                <c:pt idx="13">
                  <c:v>21.104980000000001</c:v>
                </c:pt>
                <c:pt idx="14">
                  <c:v>19.875830000000001</c:v>
                </c:pt>
                <c:pt idx="15">
                  <c:v>17.628229999999999</c:v>
                </c:pt>
                <c:pt idx="16">
                  <c:v>22.12415</c:v>
                </c:pt>
                <c:pt idx="17">
                  <c:v>24.766760000000001</c:v>
                </c:pt>
                <c:pt idx="18">
                  <c:v>26.64415</c:v>
                </c:pt>
                <c:pt idx="19">
                  <c:v>21.66968</c:v>
                </c:pt>
                <c:pt idx="20">
                  <c:v>21.825510000000001</c:v>
                </c:pt>
                <c:pt idx="21">
                  <c:v>17.277069999999998</c:v>
                </c:pt>
                <c:pt idx="22">
                  <c:v>26.08325</c:v>
                </c:pt>
                <c:pt idx="23">
                  <c:v>26.050740000000001</c:v>
                </c:pt>
                <c:pt idx="24">
                  <c:v>19.783729999999998</c:v>
                </c:pt>
                <c:pt idx="25">
                  <c:v>20.503900000000002</c:v>
                </c:pt>
                <c:pt idx="26">
                  <c:v>24.154330000000002</c:v>
                </c:pt>
                <c:pt idx="27">
                  <c:v>12.78435</c:v>
                </c:pt>
                <c:pt idx="28">
                  <c:v>13.702019999999999</c:v>
                </c:pt>
                <c:pt idx="29">
                  <c:v>16.785</c:v>
                </c:pt>
                <c:pt idx="30">
                  <c:v>21.196909999999999</c:v>
                </c:pt>
              </c:numCache>
            </c:numRef>
          </c:yVal>
          <c:smooth val="0"/>
          <c:extLst>
            <c:ext xmlns:c16="http://schemas.microsoft.com/office/drawing/2014/chart" uri="{C3380CC4-5D6E-409C-BE32-E72D297353CC}">
              <c16:uniqueId val="{00000000-22CB-450D-AA97-01B1141B3B4E}"/>
            </c:ext>
          </c:extLst>
        </c:ser>
        <c:dLbls>
          <c:showLegendKey val="0"/>
          <c:showVal val="0"/>
          <c:showCatName val="0"/>
          <c:showSerName val="0"/>
          <c:showPercent val="0"/>
          <c:showBubbleSize val="0"/>
        </c:dLbls>
        <c:axId val="445054016"/>
        <c:axId val="445054576"/>
      </c:scatterChart>
      <c:valAx>
        <c:axId val="445054016"/>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445054576"/>
        <c:crosses val="autoZero"/>
        <c:crossBetween val="midCat"/>
        <c:majorUnit val="2"/>
        <c:minorUnit val="1"/>
      </c:valAx>
      <c:valAx>
        <c:axId val="4450545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8164666423077284"/>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5054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2088544480101991"/>
          <c:y val="0.14393514673829946"/>
          <c:w val="0.8539629990059231"/>
          <c:h val="0.71162839020122481"/>
        </c:manualLayout>
      </c:layout>
      <c:scatterChart>
        <c:scatterStyle val="lineMarker"/>
        <c:varyColors val="0"/>
        <c:ser>
          <c:idx val="0"/>
          <c:order val="0"/>
          <c:tx>
            <c:strRef>
              <c:f>RIVERINE!$N$6</c:f>
              <c:strCache>
                <c:ptCount val="1"/>
                <c:pt idx="0">
                  <c:v>PO4-P</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RIVERINE!$N$476:$N$506</c:f>
              <c:numCache>
                <c:formatCode>0.00</c:formatCode>
                <c:ptCount val="31"/>
                <c:pt idx="3">
                  <c:v>1.560009</c:v>
                </c:pt>
                <c:pt idx="4">
                  <c:v>1.8077700000000001</c:v>
                </c:pt>
                <c:pt idx="6">
                  <c:v>1.153939</c:v>
                </c:pt>
                <c:pt idx="7">
                  <c:v>1.0052680000000001</c:v>
                </c:pt>
                <c:pt idx="8">
                  <c:v>0.82879899999999995</c:v>
                </c:pt>
                <c:pt idx="9">
                  <c:v>0.75602100000000005</c:v>
                </c:pt>
                <c:pt idx="10">
                  <c:v>1.1482239999999999</c:v>
                </c:pt>
                <c:pt idx="11">
                  <c:v>0.92797200000000002</c:v>
                </c:pt>
                <c:pt idx="12">
                  <c:v>1.2043999999999999</c:v>
                </c:pt>
                <c:pt idx="13">
                  <c:v>0.75297400000000003</c:v>
                </c:pt>
                <c:pt idx="14">
                  <c:v>0.71088799999999996</c:v>
                </c:pt>
                <c:pt idx="15">
                  <c:v>0.60616800000000004</c:v>
                </c:pt>
                <c:pt idx="16">
                  <c:v>0.67909799999999998</c:v>
                </c:pt>
                <c:pt idx="17">
                  <c:v>0.65176800000000001</c:v>
                </c:pt>
                <c:pt idx="18">
                  <c:v>0.92469299999999999</c:v>
                </c:pt>
                <c:pt idx="19">
                  <c:v>0.89307199999999998</c:v>
                </c:pt>
                <c:pt idx="20">
                  <c:v>0.88988800000000001</c:v>
                </c:pt>
                <c:pt idx="21">
                  <c:v>1.1441870000000001</c:v>
                </c:pt>
                <c:pt idx="22">
                  <c:v>1.3517669999999999</c:v>
                </c:pt>
                <c:pt idx="23">
                  <c:v>1.109213</c:v>
                </c:pt>
                <c:pt idx="24">
                  <c:v>1.0211650000000001</c:v>
                </c:pt>
                <c:pt idx="25">
                  <c:v>0.96014699999999997</c:v>
                </c:pt>
                <c:pt idx="26">
                  <c:v>1.1913050000000001</c:v>
                </c:pt>
                <c:pt idx="27">
                  <c:v>0.86835799999999996</c:v>
                </c:pt>
                <c:pt idx="28">
                  <c:v>0.70964300000000002</c:v>
                </c:pt>
                <c:pt idx="29">
                  <c:v>0.68041300000000005</c:v>
                </c:pt>
                <c:pt idx="30">
                  <c:v>0.81150999999999995</c:v>
                </c:pt>
              </c:numCache>
            </c:numRef>
          </c:yVal>
          <c:smooth val="0"/>
          <c:extLst>
            <c:ext xmlns:c16="http://schemas.microsoft.com/office/drawing/2014/chart" uri="{C3380CC4-5D6E-409C-BE32-E72D297353CC}">
              <c16:uniqueId val="{00000000-DF8E-4C56-BBA9-3B3976EBFB47}"/>
            </c:ext>
          </c:extLst>
        </c:ser>
        <c:dLbls>
          <c:showLegendKey val="0"/>
          <c:showVal val="0"/>
          <c:showCatName val="0"/>
          <c:showSerName val="0"/>
          <c:showPercent val="0"/>
          <c:showBubbleSize val="0"/>
        </c:dLbls>
        <c:axId val="569168528"/>
        <c:axId val="569169088"/>
      </c:scatterChart>
      <c:valAx>
        <c:axId val="5691685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69088"/>
        <c:crosses val="autoZero"/>
        <c:crossBetween val="midCat"/>
        <c:majorUnit val="2"/>
        <c:minorUnit val="1"/>
      </c:valAx>
      <c:valAx>
        <c:axId val="569169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3981254252018621E-3"/>
              <c:y val="0.3054435578630652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685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N-Total</a:t>
            </a:r>
            <a:r>
              <a:rPr lang="hu-HU">
                <a:solidFill>
                  <a:schemeClr val="tx1">
                    <a:lumMod val="65000"/>
                    <a:lumOff val="35000"/>
                  </a:schemeClr>
                </a:solidFill>
              </a:rPr>
              <a:t> </a:t>
            </a:r>
            <a:r>
              <a:rPr lang="hu-HU"/>
              <a:t>                         </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551416033503167"/>
          <c:y val="0.14393518518518519"/>
          <c:w val="0.8539303065181858"/>
          <c:h val="0.71162839020122481"/>
        </c:manualLayout>
      </c:layout>
      <c:scatterChart>
        <c:scatterStyle val="lineMarker"/>
        <c:varyColors val="0"/>
        <c:ser>
          <c:idx val="0"/>
          <c:order val="0"/>
          <c:tx>
            <c:strRef>
              <c:f>RIVERINE!$O$6</c:f>
              <c:strCache>
                <c:ptCount val="1"/>
                <c:pt idx="0">
                  <c:v>N-Total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RIVERINE!$O$476:$O$506</c:f>
              <c:numCache>
                <c:formatCode>0.00</c:formatCode>
                <c:ptCount val="31"/>
                <c:pt idx="3">
                  <c:v>37.18553</c:v>
                </c:pt>
                <c:pt idx="4">
                  <c:v>37.403700000000001</c:v>
                </c:pt>
                <c:pt idx="6">
                  <c:v>20.219000000000001</c:v>
                </c:pt>
                <c:pt idx="7">
                  <c:v>21.602620000000002</c:v>
                </c:pt>
                <c:pt idx="8">
                  <c:v>36.284489999999998</c:v>
                </c:pt>
                <c:pt idx="9">
                  <c:v>41.727930000000001</c:v>
                </c:pt>
                <c:pt idx="10">
                  <c:v>46.840290000000003</c:v>
                </c:pt>
                <c:pt idx="11">
                  <c:v>50.103679999999997</c:v>
                </c:pt>
                <c:pt idx="12">
                  <c:v>54.1937</c:v>
                </c:pt>
                <c:pt idx="13">
                  <c:v>28.986920000000001</c:v>
                </c:pt>
                <c:pt idx="14">
                  <c:v>24.57085</c:v>
                </c:pt>
                <c:pt idx="15">
                  <c:v>22.17963</c:v>
                </c:pt>
                <c:pt idx="16">
                  <c:v>27.384060000000002</c:v>
                </c:pt>
                <c:pt idx="17">
                  <c:v>29.98413</c:v>
                </c:pt>
                <c:pt idx="18">
                  <c:v>32.584409999999998</c:v>
                </c:pt>
                <c:pt idx="19">
                  <c:v>26.816990000000001</c:v>
                </c:pt>
                <c:pt idx="20">
                  <c:v>27.109480000000001</c:v>
                </c:pt>
                <c:pt idx="21">
                  <c:v>22.841270000000002</c:v>
                </c:pt>
                <c:pt idx="22">
                  <c:v>32.143120000000003</c:v>
                </c:pt>
                <c:pt idx="23">
                  <c:v>34.45026</c:v>
                </c:pt>
                <c:pt idx="24">
                  <c:v>25.849710000000002</c:v>
                </c:pt>
                <c:pt idx="25">
                  <c:v>26.491199999999999</c:v>
                </c:pt>
                <c:pt idx="26">
                  <c:v>30.72542</c:v>
                </c:pt>
                <c:pt idx="27">
                  <c:v>17.76388</c:v>
                </c:pt>
                <c:pt idx="28">
                  <c:v>18.056349999999998</c:v>
                </c:pt>
                <c:pt idx="29">
                  <c:v>17.947030000000002</c:v>
                </c:pt>
                <c:pt idx="30">
                  <c:v>22.45036</c:v>
                </c:pt>
              </c:numCache>
            </c:numRef>
          </c:yVal>
          <c:smooth val="0"/>
          <c:extLst>
            <c:ext xmlns:c16="http://schemas.microsoft.com/office/drawing/2014/chart" uri="{C3380CC4-5D6E-409C-BE32-E72D297353CC}">
              <c16:uniqueId val="{00000000-9934-4B59-9AAE-3025583F5700}"/>
            </c:ext>
          </c:extLst>
        </c:ser>
        <c:dLbls>
          <c:showLegendKey val="0"/>
          <c:showVal val="0"/>
          <c:showCatName val="0"/>
          <c:showSerName val="0"/>
          <c:showPercent val="0"/>
          <c:showBubbleSize val="0"/>
        </c:dLbls>
        <c:axId val="569171328"/>
        <c:axId val="569171888"/>
      </c:scatterChart>
      <c:valAx>
        <c:axId val="5691713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1888"/>
        <c:crosses val="autoZero"/>
        <c:crossBetween val="midCat"/>
        <c:majorUnit val="2"/>
        <c:minorUnit val="1"/>
      </c:valAx>
      <c:valAx>
        <c:axId val="5691718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7.9268915604002194E-3"/>
              <c:y val="0.3008219552972191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1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3138782091408007"/>
          <c:y val="1.9185705916813123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732995498818111"/>
          <c:y val="0.1170297523931729"/>
          <c:w val="0.85211454240247009"/>
          <c:h val="0.73853405605705835"/>
        </c:manualLayout>
      </c:layout>
      <c:scatterChart>
        <c:scatterStyle val="lineMarker"/>
        <c:varyColors val="0"/>
        <c:ser>
          <c:idx val="0"/>
          <c:order val="0"/>
          <c:tx>
            <c:strRef>
              <c:f>RIVERINE!$P$6</c:f>
              <c:strCache>
                <c:ptCount val="1"/>
                <c:pt idx="0">
                  <c:v>P-Total</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RIVERINE!$P$476:$P$506</c:f>
              <c:numCache>
                <c:formatCode>0.00</c:formatCode>
                <c:ptCount val="31"/>
                <c:pt idx="3">
                  <c:v>1.784924</c:v>
                </c:pt>
                <c:pt idx="4">
                  <c:v>3.2284419999999998</c:v>
                </c:pt>
                <c:pt idx="6">
                  <c:v>2.588219</c:v>
                </c:pt>
                <c:pt idx="7">
                  <c:v>1.451006</c:v>
                </c:pt>
                <c:pt idx="8">
                  <c:v>1.9899629999999999</c:v>
                </c:pt>
                <c:pt idx="9">
                  <c:v>2.5326979999999999</c:v>
                </c:pt>
                <c:pt idx="10">
                  <c:v>2.9303059999999999</c:v>
                </c:pt>
                <c:pt idx="11">
                  <c:v>3.6460759999999999</c:v>
                </c:pt>
                <c:pt idx="12">
                  <c:v>4.7361370000000003</c:v>
                </c:pt>
                <c:pt idx="13">
                  <c:v>1.5396650000000001</c:v>
                </c:pt>
                <c:pt idx="14">
                  <c:v>2.0572080000000001</c:v>
                </c:pt>
                <c:pt idx="15">
                  <c:v>1.119483</c:v>
                </c:pt>
                <c:pt idx="16">
                  <c:v>1.655035</c:v>
                </c:pt>
                <c:pt idx="17">
                  <c:v>1.92882</c:v>
                </c:pt>
                <c:pt idx="18">
                  <c:v>2.6720860000000002</c:v>
                </c:pt>
                <c:pt idx="19">
                  <c:v>1.8110329999999999</c:v>
                </c:pt>
                <c:pt idx="20">
                  <c:v>1.4889870000000001</c:v>
                </c:pt>
                <c:pt idx="21">
                  <c:v>1.860989</c:v>
                </c:pt>
                <c:pt idx="22">
                  <c:v>2.801374</c:v>
                </c:pt>
                <c:pt idx="23">
                  <c:v>2.238985</c:v>
                </c:pt>
                <c:pt idx="24">
                  <c:v>2.1127189999999998</c:v>
                </c:pt>
                <c:pt idx="25">
                  <c:v>1.962585</c:v>
                </c:pt>
                <c:pt idx="26">
                  <c:v>2.3997700000000002</c:v>
                </c:pt>
                <c:pt idx="27">
                  <c:v>1.3691180000000001</c:v>
                </c:pt>
                <c:pt idx="28">
                  <c:v>1.418112</c:v>
                </c:pt>
                <c:pt idx="29">
                  <c:v>1.2168429999999999</c:v>
                </c:pt>
                <c:pt idx="30">
                  <c:v>1.4736359999999999</c:v>
                </c:pt>
              </c:numCache>
            </c:numRef>
          </c:yVal>
          <c:smooth val="0"/>
          <c:extLst>
            <c:ext xmlns:c16="http://schemas.microsoft.com/office/drawing/2014/chart" uri="{C3380CC4-5D6E-409C-BE32-E72D297353CC}">
              <c16:uniqueId val="{00000000-F1DE-41C0-B92B-F781780C7AE7}"/>
            </c:ext>
          </c:extLst>
        </c:ser>
        <c:dLbls>
          <c:showLegendKey val="0"/>
          <c:showVal val="0"/>
          <c:showCatName val="0"/>
          <c:showSerName val="0"/>
          <c:showPercent val="0"/>
          <c:showBubbleSize val="0"/>
        </c:dLbls>
        <c:axId val="569174128"/>
        <c:axId val="569174688"/>
      </c:scatterChart>
      <c:valAx>
        <c:axId val="5691741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4688"/>
        <c:crosses val="autoZero"/>
        <c:crossBetween val="midCat"/>
        <c:majorUnit val="2"/>
        <c:minorUnit val="1"/>
      </c:valAx>
      <c:valAx>
        <c:axId val="569174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4162618022534896E-3"/>
              <c:y val="0.30544369179174724"/>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41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2257814693825897"/>
          <c:y val="0.1296568692700153"/>
          <c:w val="0.85018681171621457"/>
          <c:h val="0.72590637769709765"/>
        </c:manualLayout>
      </c:layout>
      <c:scatterChart>
        <c:scatterStyle val="lineMarker"/>
        <c:varyColors val="0"/>
        <c:ser>
          <c:idx val="0"/>
          <c:order val="0"/>
          <c:tx>
            <c:strRef>
              <c:f>RIVERINE!$Q$6</c:f>
              <c:strCache>
                <c:ptCount val="1"/>
                <c:pt idx="0">
                  <c:v>SPM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RIVERINE!$Q$476:$Q$506</c:f>
              <c:numCache>
                <c:formatCode>0.00</c:formatCode>
                <c:ptCount val="31"/>
                <c:pt idx="6">
                  <c:v>198.7225</c:v>
                </c:pt>
                <c:pt idx="7">
                  <c:v>132.84200000000001</c:v>
                </c:pt>
                <c:pt idx="8">
                  <c:v>382.28410000000002</c:v>
                </c:pt>
                <c:pt idx="9">
                  <c:v>240.5291</c:v>
                </c:pt>
                <c:pt idx="10">
                  <c:v>12.19839</c:v>
                </c:pt>
                <c:pt idx="11">
                  <c:v>473.55059999999997</c:v>
                </c:pt>
                <c:pt idx="12">
                  <c:v>814.6952</c:v>
                </c:pt>
                <c:pt idx="13">
                  <c:v>214.5341</c:v>
                </c:pt>
                <c:pt idx="14">
                  <c:v>295.01369999999997</c:v>
                </c:pt>
                <c:pt idx="15">
                  <c:v>193.53280000000001</c:v>
                </c:pt>
                <c:pt idx="16">
                  <c:v>301.35449999999997</c:v>
                </c:pt>
                <c:pt idx="17">
                  <c:v>401.51459999999997</c:v>
                </c:pt>
                <c:pt idx="18">
                  <c:v>559.65120000000002</c:v>
                </c:pt>
                <c:pt idx="19">
                  <c:v>274.45100000000002</c:v>
                </c:pt>
                <c:pt idx="20">
                  <c:v>237.04949999999999</c:v>
                </c:pt>
                <c:pt idx="21">
                  <c:v>288.15530000000001</c:v>
                </c:pt>
                <c:pt idx="22">
                  <c:v>306.90649999999999</c:v>
                </c:pt>
                <c:pt idx="23">
                  <c:v>290.63040000000001</c:v>
                </c:pt>
                <c:pt idx="24">
                  <c:v>234.40960000000001</c:v>
                </c:pt>
                <c:pt idx="25">
                  <c:v>237.96279999999999</c:v>
                </c:pt>
                <c:pt idx="26">
                  <c:v>242.089</c:v>
                </c:pt>
                <c:pt idx="27">
                  <c:v>148.6729</c:v>
                </c:pt>
                <c:pt idx="28">
                  <c:v>221.86259999999999</c:v>
                </c:pt>
                <c:pt idx="29">
                  <c:v>171.1463</c:v>
                </c:pt>
                <c:pt idx="30">
                  <c:v>223.02160000000001</c:v>
                </c:pt>
              </c:numCache>
            </c:numRef>
          </c:yVal>
          <c:smooth val="0"/>
          <c:extLst>
            <c:ext xmlns:c16="http://schemas.microsoft.com/office/drawing/2014/chart" uri="{C3380CC4-5D6E-409C-BE32-E72D297353CC}">
              <c16:uniqueId val="{00000000-6794-4504-A1F8-6E3D551ED207}"/>
            </c:ext>
          </c:extLst>
        </c:ser>
        <c:dLbls>
          <c:showLegendKey val="0"/>
          <c:showVal val="0"/>
          <c:showCatName val="0"/>
          <c:showSerName val="0"/>
          <c:showPercent val="0"/>
          <c:showBubbleSize val="0"/>
        </c:dLbls>
        <c:axId val="569176928"/>
        <c:axId val="569177488"/>
      </c:scatterChart>
      <c:valAx>
        <c:axId val="5691769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77488"/>
        <c:crosses val="autoZero"/>
        <c:crossBetween val="midCat"/>
        <c:majorUnit val="2"/>
        <c:minorUnit val="1"/>
      </c:valAx>
      <c:valAx>
        <c:axId val="56917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768874061993146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769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solidFill>
                  <a:schemeClr val="tx1">
                    <a:lumMod val="50000"/>
                    <a:lumOff val="50000"/>
                  </a:schemeClr>
                </a:solidFill>
              </a:defRPr>
            </a:pPr>
            <a:r>
              <a:rPr lang="hu-HU" sz="1400" b="1" i="0" baseline="0">
                <a:solidFill>
                  <a:schemeClr val="tx1">
                    <a:lumMod val="65000"/>
                    <a:lumOff val="35000"/>
                  </a:schemeClr>
                </a:solidFill>
                <a:effectLst/>
              </a:rPr>
              <a:t>Cadmium      </a:t>
            </a:r>
            <a:r>
              <a:rPr lang="hu-HU" sz="1800" b="1" i="0" baseline="0">
                <a:solidFill>
                  <a:schemeClr val="tx1">
                    <a:lumMod val="65000"/>
                    <a:lumOff val="35000"/>
                  </a:schemeClr>
                </a:solidFill>
                <a:effectLst/>
              </a:rPr>
              <a:t>                     </a:t>
            </a:r>
            <a:r>
              <a:rPr lang="hu-HU" sz="1200" b="1" i="0" baseline="0">
                <a:solidFill>
                  <a:schemeClr val="tx1">
                    <a:lumMod val="65000"/>
                    <a:lumOff val="35000"/>
                  </a:schemeClr>
                </a:solidFill>
                <a:effectLst/>
              </a:rPr>
              <a:t> </a:t>
            </a:r>
            <a:endParaRPr lang="nb-NO" sz="1200">
              <a:solidFill>
                <a:schemeClr val="tx1">
                  <a:lumMod val="65000"/>
                  <a:lumOff val="35000"/>
                </a:schemeClr>
              </a:solidFill>
              <a:effectLst/>
            </a:endParaRPr>
          </a:p>
        </c:rich>
      </c:tx>
      <c:layout>
        <c:manualLayout>
          <c:xMode val="edge"/>
          <c:yMode val="edge"/>
          <c:x val="0.42683599609972961"/>
          <c:y val="2.3796817897005874E-2"/>
        </c:manualLayout>
      </c:layout>
      <c:overlay val="0"/>
    </c:title>
    <c:autoTitleDeleted val="0"/>
    <c:plotArea>
      <c:layout>
        <c:manualLayout>
          <c:layoutTarget val="inner"/>
          <c:xMode val="edge"/>
          <c:yMode val="edge"/>
          <c:x val="0.10223094690395523"/>
          <c:y val="0.14393518518518519"/>
          <c:w val="0.86721334792637461"/>
          <c:h val="0.71162839020122481"/>
        </c:manualLayout>
      </c:layout>
      <c:scatterChart>
        <c:scatterStyle val="lineMarker"/>
        <c:varyColors val="0"/>
        <c:ser>
          <c:idx val="0"/>
          <c:order val="0"/>
          <c:tx>
            <c:strRef>
              <c:f>RIVERINE!$E$6</c:f>
              <c:strCache>
                <c:ptCount val="1"/>
                <c:pt idx="0">
                  <c:v>Cadmium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RIVERINE!$E$476:$E$511</c:f>
              <c:numCache>
                <c:formatCode>0.00</c:formatCode>
                <c:ptCount val="36"/>
                <c:pt idx="3">
                  <c:v>2.3017970000000001</c:v>
                </c:pt>
                <c:pt idx="4">
                  <c:v>2.760993</c:v>
                </c:pt>
                <c:pt idx="6">
                  <c:v>1.4801260000000001</c:v>
                </c:pt>
                <c:pt idx="7">
                  <c:v>1.5806469999999999</c:v>
                </c:pt>
                <c:pt idx="8">
                  <c:v>2.3859699999999999</c:v>
                </c:pt>
                <c:pt idx="9">
                  <c:v>2.6717490000000002</c:v>
                </c:pt>
                <c:pt idx="10">
                  <c:v>3.6380759999999999</c:v>
                </c:pt>
                <c:pt idx="11">
                  <c:v>4.3094739999999998</c:v>
                </c:pt>
                <c:pt idx="12">
                  <c:v>5.2155420000000001</c:v>
                </c:pt>
                <c:pt idx="13">
                  <c:v>1.6421680000000001</c:v>
                </c:pt>
                <c:pt idx="14">
                  <c:v>1.7394719999999999</c:v>
                </c:pt>
                <c:pt idx="15">
                  <c:v>0.95454600000000001</c:v>
                </c:pt>
                <c:pt idx="16">
                  <c:v>1.0940179999999999</c:v>
                </c:pt>
                <c:pt idx="17">
                  <c:v>2.824068</c:v>
                </c:pt>
                <c:pt idx="18">
                  <c:v>3.364401</c:v>
                </c:pt>
                <c:pt idx="19">
                  <c:v>1.8350960000000001</c:v>
                </c:pt>
                <c:pt idx="20">
                  <c:v>1.1661840000000001</c:v>
                </c:pt>
                <c:pt idx="21">
                  <c:v>1.5305070000000001</c:v>
                </c:pt>
                <c:pt idx="22">
                  <c:v>1.3390960000000001</c:v>
                </c:pt>
                <c:pt idx="23">
                  <c:v>1.160431</c:v>
                </c:pt>
                <c:pt idx="24">
                  <c:v>1.0655289999999999</c:v>
                </c:pt>
                <c:pt idx="25">
                  <c:v>0.72917799999999999</c:v>
                </c:pt>
                <c:pt idx="26">
                  <c:v>0.83732799999999996</c:v>
                </c:pt>
                <c:pt idx="27">
                  <c:v>0.64806900000000001</c:v>
                </c:pt>
                <c:pt idx="28">
                  <c:v>0.771706</c:v>
                </c:pt>
                <c:pt idx="29">
                  <c:v>0.5464</c:v>
                </c:pt>
                <c:pt idx="30">
                  <c:v>0.73542300000000005</c:v>
                </c:pt>
                <c:pt idx="31">
                  <c:v>1.0249603753518599</c:v>
                </c:pt>
                <c:pt idx="32">
                  <c:v>0.61933792282734401</c:v>
                </c:pt>
                <c:pt idx="33" formatCode="0.000">
                  <c:v>0.96876954233236179</c:v>
                </c:pt>
              </c:numCache>
            </c:numRef>
          </c:yVal>
          <c:smooth val="0"/>
          <c:extLst>
            <c:ext xmlns:c16="http://schemas.microsoft.com/office/drawing/2014/chart" uri="{C3380CC4-5D6E-409C-BE32-E72D297353CC}">
              <c16:uniqueId val="{00000000-621B-4F3D-BF54-A3D643E5D033}"/>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965312940727E-3"/>
              <c:y val="0.28233444623736553"/>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nb-NO">
                <a:solidFill>
                  <a:schemeClr val="tx1">
                    <a:lumMod val="65000"/>
                    <a:lumOff val="35000"/>
                  </a:schemeClr>
                </a:solidFill>
              </a:rPr>
              <a:t>Lead</a:t>
            </a:r>
            <a:r>
              <a:rPr lang="hu-HU">
                <a:solidFill>
                  <a:schemeClr val="tx1">
                    <a:lumMod val="65000"/>
                    <a:lumOff val="35000"/>
                  </a:schemeClr>
                </a:solidFill>
              </a:rPr>
              <a:t>                                       </a:t>
            </a:r>
            <a:endParaRPr lang="nb-NO" sz="1200">
              <a:solidFill>
                <a:schemeClr val="tx1">
                  <a:lumMod val="65000"/>
                  <a:lumOff val="35000"/>
                </a:schemeClr>
              </a:solidFill>
            </a:endParaRPr>
          </a:p>
        </c:rich>
      </c:tx>
      <c:layout>
        <c:manualLayout>
          <c:xMode val="edge"/>
          <c:yMode val="edge"/>
          <c:x val="0.46571806611098665"/>
          <c:y val="2.3796817897005874E-2"/>
        </c:manualLayout>
      </c:layout>
      <c:overlay val="0"/>
      <c:spPr>
        <a:noFill/>
        <a:ln>
          <a:noFill/>
        </a:ln>
        <a:effectLst/>
      </c:spPr>
    </c:title>
    <c:autoTitleDeleted val="0"/>
    <c:plotArea>
      <c:layout>
        <c:manualLayout>
          <c:layoutTarget val="inner"/>
          <c:xMode val="edge"/>
          <c:yMode val="edge"/>
          <c:x val="0.13248518689533748"/>
          <c:y val="0.13469186306224198"/>
          <c:w val="0.84506520066913238"/>
          <c:h val="0.72087219115537382"/>
        </c:manualLayout>
      </c:layout>
      <c:scatterChart>
        <c:scatterStyle val="lineMarker"/>
        <c:varyColors val="0"/>
        <c:ser>
          <c:idx val="0"/>
          <c:order val="0"/>
          <c:tx>
            <c:strRef>
              <c:f>RIVERINE!$F$6</c:f>
              <c:strCache>
                <c:ptCount val="1"/>
                <c:pt idx="0">
                  <c:v>Lead</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RIVERINE!$F$476:$F$511</c:f>
              <c:numCache>
                <c:formatCode>0.00</c:formatCode>
                <c:ptCount val="36"/>
                <c:pt idx="6">
                  <c:v>14.801259999999999</c:v>
                </c:pt>
                <c:pt idx="7">
                  <c:v>17.76089</c:v>
                </c:pt>
                <c:pt idx="8">
                  <c:v>56.992579999999997</c:v>
                </c:pt>
                <c:pt idx="9">
                  <c:v>237.01259999999999</c:v>
                </c:pt>
                <c:pt idx="10">
                  <c:v>26.233160000000002</c:v>
                </c:pt>
                <c:pt idx="11">
                  <c:v>0</c:v>
                </c:pt>
                <c:pt idx="12">
                  <c:v>112.7448</c:v>
                </c:pt>
                <c:pt idx="13">
                  <c:v>36.163150000000002</c:v>
                </c:pt>
                <c:pt idx="14">
                  <c:v>43.7074</c:v>
                </c:pt>
                <c:pt idx="15">
                  <c:v>20.671130000000002</c:v>
                </c:pt>
                <c:pt idx="16">
                  <c:v>15.03051</c:v>
                </c:pt>
                <c:pt idx="17">
                  <c:v>30.367799999999999</c:v>
                </c:pt>
                <c:pt idx="18">
                  <c:v>76.664330000000007</c:v>
                </c:pt>
                <c:pt idx="19">
                  <c:v>34.459319999999998</c:v>
                </c:pt>
                <c:pt idx="20">
                  <c:v>23.157109999999999</c:v>
                </c:pt>
                <c:pt idx="21">
                  <c:v>30.391729999999999</c:v>
                </c:pt>
                <c:pt idx="22">
                  <c:v>25.838249999999999</c:v>
                </c:pt>
                <c:pt idx="23">
                  <c:v>30.244399999999999</c:v>
                </c:pt>
                <c:pt idx="24">
                  <c:v>22.200389999999999</c:v>
                </c:pt>
                <c:pt idx="25">
                  <c:v>18.09477</c:v>
                </c:pt>
                <c:pt idx="26">
                  <c:v>15.91263</c:v>
                </c:pt>
                <c:pt idx="27">
                  <c:v>11.46617</c:v>
                </c:pt>
                <c:pt idx="28">
                  <c:v>18.668310000000002</c:v>
                </c:pt>
                <c:pt idx="29">
                  <c:v>12.384259999999999</c:v>
                </c:pt>
                <c:pt idx="30">
                  <c:v>16.76688</c:v>
                </c:pt>
                <c:pt idx="31">
                  <c:v>24.9741284193632</c:v>
                </c:pt>
                <c:pt idx="32">
                  <c:v>13.2378452734403</c:v>
                </c:pt>
                <c:pt idx="33" formatCode="0.000">
                  <c:v>25.750485641003284</c:v>
                </c:pt>
              </c:numCache>
            </c:numRef>
          </c:yVal>
          <c:smooth val="0"/>
          <c:extLst>
            <c:ext xmlns:c16="http://schemas.microsoft.com/office/drawing/2014/chart" uri="{C3380CC4-5D6E-409C-BE32-E72D297353CC}">
              <c16:uniqueId val="{00000000-91D6-4605-8948-BA4D1811F5C3}"/>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nb-NO">
                <a:solidFill>
                  <a:schemeClr val="tx1">
                    <a:lumMod val="65000"/>
                    <a:lumOff val="35000"/>
                  </a:schemeClr>
                </a:solidFill>
              </a:rPr>
              <a:t>Mercury</a:t>
            </a:r>
            <a:r>
              <a:rPr lang="hu-HU">
                <a:solidFill>
                  <a:schemeClr val="tx1">
                    <a:lumMod val="65000"/>
                    <a:lumOff val="35000"/>
                  </a:schemeClr>
                </a:solidFill>
              </a:rPr>
              <a:t>                                 </a:t>
            </a:r>
            <a:endParaRPr lang="nb-NO" sz="1200">
              <a:solidFill>
                <a:schemeClr val="tx1">
                  <a:lumMod val="65000"/>
                  <a:lumOff val="35000"/>
                </a:schemeClr>
              </a:solidFill>
            </a:endParaRPr>
          </a:p>
        </c:rich>
      </c:tx>
      <c:layout>
        <c:manualLayout>
          <c:xMode val="edge"/>
          <c:yMode val="edge"/>
          <c:x val="0.45664608663442541"/>
          <c:y val="2.8556181476407049E-2"/>
        </c:manualLayout>
      </c:layout>
      <c:overlay val="0"/>
      <c:spPr>
        <a:noFill/>
        <a:ln>
          <a:noFill/>
        </a:ln>
        <a:effectLst/>
      </c:spPr>
    </c:title>
    <c:autoTitleDeleted val="0"/>
    <c:plotArea>
      <c:layout>
        <c:manualLayout>
          <c:layoutTarget val="inner"/>
          <c:xMode val="edge"/>
          <c:yMode val="edge"/>
          <c:x val="0.12215431775005008"/>
          <c:y val="0.14393518518518519"/>
          <c:w val="0.84728997708027964"/>
          <c:h val="0.71162839020122481"/>
        </c:manualLayout>
      </c:layout>
      <c:scatterChart>
        <c:scatterStyle val="lineMarker"/>
        <c:varyColors val="0"/>
        <c:ser>
          <c:idx val="0"/>
          <c:order val="0"/>
          <c:tx>
            <c:strRef>
              <c:f>RIVERINE!$G$6</c:f>
              <c:strCache>
                <c:ptCount val="1"/>
                <c:pt idx="0">
                  <c:v>Mercury</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RIVERINE!$G$476:$G$511</c:f>
              <c:numCache>
                <c:formatCode>0.00</c:formatCode>
                <c:ptCount val="36"/>
                <c:pt idx="3">
                  <c:v>2.3017970000000001</c:v>
                </c:pt>
                <c:pt idx="4">
                  <c:v>2.760993</c:v>
                </c:pt>
                <c:pt idx="8">
                  <c:v>0.62619000000000002</c:v>
                </c:pt>
                <c:pt idx="9">
                  <c:v>0.43164799999999998</c:v>
                </c:pt>
                <c:pt idx="10">
                  <c:v>0.57936699999999997</c:v>
                </c:pt>
                <c:pt idx="11">
                  <c:v>0.70920000000000005</c:v>
                </c:pt>
                <c:pt idx="12">
                  <c:v>1.2950170000000001</c:v>
                </c:pt>
                <c:pt idx="13">
                  <c:v>0.29163600000000001</c:v>
                </c:pt>
                <c:pt idx="14">
                  <c:v>0.30172900000000002</c:v>
                </c:pt>
                <c:pt idx="15">
                  <c:v>0.34070499999999998</c:v>
                </c:pt>
                <c:pt idx="16">
                  <c:v>0.40069900000000003</c:v>
                </c:pt>
                <c:pt idx="17">
                  <c:v>0.36740499999999998</c:v>
                </c:pt>
                <c:pt idx="18">
                  <c:v>0.47889900000000002</c:v>
                </c:pt>
                <c:pt idx="19">
                  <c:v>0.25346099999999999</c:v>
                </c:pt>
                <c:pt idx="20">
                  <c:v>0.26305099999999998</c:v>
                </c:pt>
                <c:pt idx="21">
                  <c:v>0.30885600000000002</c:v>
                </c:pt>
                <c:pt idx="22">
                  <c:v>0.172791</c:v>
                </c:pt>
                <c:pt idx="23">
                  <c:v>0.166209</c:v>
                </c:pt>
                <c:pt idx="24">
                  <c:v>0.162465</c:v>
                </c:pt>
                <c:pt idx="25">
                  <c:v>0.12403500000000001</c:v>
                </c:pt>
                <c:pt idx="26">
                  <c:v>9.7699999999999995E-2</c:v>
                </c:pt>
                <c:pt idx="27">
                  <c:v>9.0399999999999994E-2</c:v>
                </c:pt>
                <c:pt idx="28">
                  <c:v>0.13670499999999999</c:v>
                </c:pt>
                <c:pt idx="29">
                  <c:v>8.9102000000000001E-2</c:v>
                </c:pt>
                <c:pt idx="30">
                  <c:v>0.15415499999999999</c:v>
                </c:pt>
                <c:pt idx="31">
                  <c:v>0.19205759789900201</c:v>
                </c:pt>
                <c:pt idx="32">
                  <c:v>9.9068138410113402E-2</c:v>
                </c:pt>
                <c:pt idx="33" formatCode="0.000">
                  <c:v>0.18548038150893306</c:v>
                </c:pt>
              </c:numCache>
            </c:numRef>
          </c:yVal>
          <c:smooth val="0"/>
          <c:extLst>
            <c:ext xmlns:c16="http://schemas.microsoft.com/office/drawing/2014/chart" uri="{C3380CC4-5D6E-409C-BE32-E72D297353CC}">
              <c16:uniqueId val="{00000000-4036-478F-978B-116AE12DCBF9}"/>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nb-NO"/>
              <a:t>Copper</a:t>
            </a:r>
            <a:r>
              <a:rPr lang="hu-HU"/>
              <a:t>                                 </a:t>
            </a:r>
            <a:endParaRPr lang="nb-NO" sz="1200"/>
          </a:p>
        </c:rich>
      </c:tx>
      <c:layout>
        <c:manualLayout>
          <c:xMode val="edge"/>
          <c:yMode val="edge"/>
          <c:x val="0.47165570220929509"/>
          <c:y val="2.8556181476407049E-2"/>
        </c:manualLayout>
      </c:layout>
      <c:overlay val="0"/>
      <c:spPr>
        <a:noFill/>
        <a:ln>
          <a:noFill/>
        </a:ln>
        <a:effectLst/>
      </c:spPr>
    </c:title>
    <c:autoTitleDeleted val="0"/>
    <c:plotArea>
      <c:layout>
        <c:manualLayout>
          <c:layoutTarget val="inner"/>
          <c:xMode val="edge"/>
          <c:yMode val="edge"/>
          <c:x val="0.11713071930130975"/>
          <c:y val="0.13918714408766808"/>
          <c:w val="0.84689715269278665"/>
          <c:h val="0.71162839020122481"/>
        </c:manualLayout>
      </c:layout>
      <c:scatterChart>
        <c:scatterStyle val="lineMarker"/>
        <c:varyColors val="0"/>
        <c:ser>
          <c:idx val="0"/>
          <c:order val="0"/>
          <c:tx>
            <c:strRef>
              <c:f>RIVERINE!$H$6</c:f>
              <c:strCache>
                <c:ptCount val="1"/>
                <c:pt idx="0">
                  <c:v>Copper</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RIVERINE!$H$476:$H$511</c:f>
              <c:numCache>
                <c:formatCode>0.00</c:formatCode>
                <c:ptCount val="36"/>
                <c:pt idx="3">
                  <c:v>92.071870000000004</c:v>
                </c:pt>
                <c:pt idx="4">
                  <c:v>93.574939999999998</c:v>
                </c:pt>
                <c:pt idx="6">
                  <c:v>17.04993</c:v>
                </c:pt>
                <c:pt idx="7">
                  <c:v>24.809349999999998</c:v>
                </c:pt>
                <c:pt idx="8">
                  <c:v>63.813630000000003</c:v>
                </c:pt>
                <c:pt idx="9">
                  <c:v>40.760770000000001</c:v>
                </c:pt>
                <c:pt idx="10">
                  <c:v>30.945139999999999</c:v>
                </c:pt>
                <c:pt idx="11">
                  <c:v>92.300989999999999</c:v>
                </c:pt>
                <c:pt idx="12">
                  <c:v>99.312669999999997</c:v>
                </c:pt>
                <c:pt idx="13">
                  <c:v>29.086410000000001</c:v>
                </c:pt>
                <c:pt idx="14">
                  <c:v>38.089820000000003</c:v>
                </c:pt>
                <c:pt idx="15">
                  <c:v>24.108609999999999</c:v>
                </c:pt>
                <c:pt idx="16">
                  <c:v>74.198920000000001</c:v>
                </c:pt>
                <c:pt idx="17">
                  <c:v>31.963450000000002</c:v>
                </c:pt>
                <c:pt idx="18">
                  <c:v>39.66525</c:v>
                </c:pt>
                <c:pt idx="19">
                  <c:v>25.156479999999998</c:v>
                </c:pt>
                <c:pt idx="20">
                  <c:v>20.551819999999999</c:v>
                </c:pt>
                <c:pt idx="21">
                  <c:v>22.621279999999999</c:v>
                </c:pt>
                <c:pt idx="22">
                  <c:v>29.750779999999999</c:v>
                </c:pt>
                <c:pt idx="23">
                  <c:v>30.93554</c:v>
                </c:pt>
                <c:pt idx="24">
                  <c:v>20.690239999999999</c:v>
                </c:pt>
                <c:pt idx="25">
                  <c:v>17.452829999999999</c:v>
                </c:pt>
                <c:pt idx="26">
                  <c:v>19.983039999999999</c:v>
                </c:pt>
                <c:pt idx="27">
                  <c:v>22.004799999999999</c:v>
                </c:pt>
                <c:pt idx="28">
                  <c:v>29.89986</c:v>
                </c:pt>
                <c:pt idx="29">
                  <c:v>24.845960000000002</c:v>
                </c:pt>
                <c:pt idx="30">
                  <c:v>27.003060000000001</c:v>
                </c:pt>
                <c:pt idx="31">
                  <c:v>39.274625472332303</c:v>
                </c:pt>
                <c:pt idx="32">
                  <c:v>33.987144080011198</c:v>
                </c:pt>
                <c:pt idx="33" formatCode="0.000">
                  <c:v>51.758328282053299</c:v>
                </c:pt>
              </c:numCache>
            </c:numRef>
          </c:yVal>
          <c:smooth val="0"/>
          <c:extLst>
            <c:ext xmlns:c16="http://schemas.microsoft.com/office/drawing/2014/chart" uri="{C3380CC4-5D6E-409C-BE32-E72D297353CC}">
              <c16:uniqueId val="{00000000-717F-4AE5-8828-68F9D00D3C9B}"/>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plotArea>
    <c:plotVisOnly val="1"/>
    <c:dispBlanksAs val="gap"/>
    <c:showDLblsOverMax val="0"/>
  </c:chart>
  <c:txPr>
    <a:bodyPr/>
    <a:lstStyle/>
    <a:p>
      <a:pPr>
        <a:defRPr/>
      </a:pPr>
      <a:endParaRPr lang="nb-N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US"/>
              <a:t>Zinc</a:t>
            </a:r>
            <a:r>
              <a:rPr lang="hu-HU"/>
              <a:t>                                      </a:t>
            </a:r>
            <a:endParaRPr lang="en-US" sz="1200"/>
          </a:p>
        </c:rich>
      </c:tx>
      <c:layout>
        <c:manualLayout>
          <c:xMode val="edge"/>
          <c:yMode val="edge"/>
          <c:x val="0.45602930266391528"/>
          <c:y val="2.8556181476407049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3546981627296589"/>
          <c:y val="0.14393518518518519"/>
          <c:w val="0.83397462817147872"/>
          <c:h val="0.71162839020122481"/>
        </c:manualLayout>
      </c:layout>
      <c:scatterChart>
        <c:scatterStyle val="lineMarker"/>
        <c:varyColors val="0"/>
        <c:ser>
          <c:idx val="0"/>
          <c:order val="0"/>
          <c:tx>
            <c:strRef>
              <c:f>RIVERINE!$I$6</c:f>
              <c:strCache>
                <c:ptCount val="1"/>
                <c:pt idx="0">
                  <c:v>Zinc</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RIVERINE!$C$476:$C$511</c:f>
              <c:numCache>
                <c:formatCode>General</c:formatCode>
                <c:ptCount val="3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numCache>
            </c:numRef>
          </c:xVal>
          <c:yVal>
            <c:numRef>
              <c:f>RIVERINE!$I$476:$I$511</c:f>
              <c:numCache>
                <c:formatCode>0.00</c:formatCode>
                <c:ptCount val="36"/>
                <c:pt idx="3">
                  <c:v>222.5505</c:v>
                </c:pt>
                <c:pt idx="4">
                  <c:v>152.11840000000001</c:v>
                </c:pt>
                <c:pt idx="6">
                  <c:v>170.69040000000001</c:v>
                </c:pt>
                <c:pt idx="7">
                  <c:v>243.21610000000001</c:v>
                </c:pt>
                <c:pt idx="8">
                  <c:v>408.54629999999997</c:v>
                </c:pt>
                <c:pt idx="9">
                  <c:v>365.35250000000002</c:v>
                </c:pt>
                <c:pt idx="10">
                  <c:v>250.09690000000001</c:v>
                </c:pt>
                <c:pt idx="11">
                  <c:v>361.50619999999998</c:v>
                </c:pt>
                <c:pt idx="12">
                  <c:v>749.41430000000003</c:v>
                </c:pt>
                <c:pt idx="13">
                  <c:v>497.15940000000001</c:v>
                </c:pt>
                <c:pt idx="14">
                  <c:v>383.73700000000002</c:v>
                </c:pt>
                <c:pt idx="15">
                  <c:v>155.19540000000001</c:v>
                </c:pt>
                <c:pt idx="16">
                  <c:v>181.75489999999999</c:v>
                </c:pt>
                <c:pt idx="17">
                  <c:v>460.85730000000001</c:v>
                </c:pt>
                <c:pt idx="18">
                  <c:v>352.08859999999999</c:v>
                </c:pt>
                <c:pt idx="19">
                  <c:v>192.29740000000001</c:v>
                </c:pt>
                <c:pt idx="20">
                  <c:v>152.66059999999999</c:v>
                </c:pt>
                <c:pt idx="21">
                  <c:v>152.2166</c:v>
                </c:pt>
                <c:pt idx="22">
                  <c:v>161.7501</c:v>
                </c:pt>
                <c:pt idx="23">
                  <c:v>171.8903</c:v>
                </c:pt>
                <c:pt idx="24">
                  <c:v>116.1634</c:v>
                </c:pt>
                <c:pt idx="25">
                  <c:v>103.3623</c:v>
                </c:pt>
                <c:pt idx="26">
                  <c:v>99.122950000000003</c:v>
                </c:pt>
                <c:pt idx="27">
                  <c:v>81.815119999999993</c:v>
                </c:pt>
                <c:pt idx="28">
                  <c:v>113.2512</c:v>
                </c:pt>
                <c:pt idx="29">
                  <c:v>109.431</c:v>
                </c:pt>
                <c:pt idx="30">
                  <c:v>112.0748</c:v>
                </c:pt>
                <c:pt idx="31">
                  <c:v>180.344112267252</c:v>
                </c:pt>
                <c:pt idx="32">
                  <c:v>109.00165445968599</c:v>
                </c:pt>
                <c:pt idx="33" formatCode="0.000">
                  <c:v>198.25867269166957</c:v>
                </c:pt>
              </c:numCache>
            </c:numRef>
          </c:yVal>
          <c:smooth val="0"/>
          <c:extLst>
            <c:ext xmlns:c16="http://schemas.microsoft.com/office/drawing/2014/chart" uri="{C3380CC4-5D6E-409C-BE32-E72D297353CC}">
              <c16:uniqueId val="{00000000-747C-4C4B-9802-0695CB119BD4}"/>
            </c:ext>
          </c:extLst>
        </c:ser>
        <c:dLbls>
          <c:showLegendKey val="0"/>
          <c:showVal val="0"/>
          <c:showCatName val="0"/>
          <c:showSerName val="0"/>
          <c:showPercent val="0"/>
          <c:showBubbleSize val="0"/>
        </c:dLbls>
        <c:axId val="239608256"/>
        <c:axId val="239608816"/>
      </c:scatterChart>
      <c:valAx>
        <c:axId val="239608256"/>
        <c:scaling>
          <c:orientation val="minMax"/>
          <c:max val="2025"/>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lang="en-GB" sz="900" b="1" i="0" u="none" strike="noStrike" kern="1200" baseline="0">
                <a:solidFill>
                  <a:schemeClr val="tx1">
                    <a:lumMod val="65000"/>
                    <a:lumOff val="35000"/>
                  </a:schemeClr>
                </a:solidFill>
                <a:latin typeface="+mn-lt"/>
                <a:ea typeface="+mn-ea"/>
                <a:cs typeface="+mn-cs"/>
              </a:defRPr>
            </a:pPr>
            <a:endParaRPr lang="nb-NO"/>
          </a:p>
        </c:txPr>
        <c:crossAx val="239608816"/>
        <c:crosses val="autoZero"/>
        <c:crossBetween val="midCat"/>
        <c:majorUnit val="2"/>
        <c:minorUnit val="1"/>
      </c:valAx>
      <c:valAx>
        <c:axId val="239608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b="1" baseline="0"/>
                  <a:t> </a:t>
                </a:r>
                <a:r>
                  <a:rPr lang="hu-HU" b="1"/>
                  <a:t> (tons/ annum)</a:t>
                </a:r>
                <a:endParaRPr lang="en-GB" b="1"/>
              </a:p>
            </c:rich>
          </c:tx>
          <c:layout>
            <c:manualLayout>
              <c:xMode val="edge"/>
              <c:yMode val="edge"/>
              <c:x val="2.7578875135177601E-3"/>
              <c:y val="0.2823345909276344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239608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65000"/>
          <a:lumOff val="35000"/>
        </a:schemeClr>
      </a:solidFill>
      <a:round/>
    </a:ln>
    <a:effectLst/>
  </c:spPr>
  <c:txPr>
    <a:bodyPr/>
    <a:lstStyle/>
    <a:p>
      <a:pPr>
        <a:defRPr/>
      </a:pPr>
      <a:endParaRPr lang="nb-N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solidFill>
                  <a:schemeClr val="tx1">
                    <a:lumMod val="65000"/>
                    <a:lumOff val="35000"/>
                  </a:schemeClr>
                </a:solidFill>
              </a:rPr>
              <a:t>Ammonium</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0034345442000497"/>
          <c:y val="0.14393518518518519"/>
          <c:w val="0.86910095279187827"/>
          <c:h val="0.71162839020122481"/>
        </c:manualLayout>
      </c:layout>
      <c:scatterChart>
        <c:scatterStyle val="lineMarker"/>
        <c:varyColors val="0"/>
        <c:ser>
          <c:idx val="0"/>
          <c:order val="0"/>
          <c:tx>
            <c:strRef>
              <c:f>RIVERINE!$L$6</c:f>
              <c:strCache>
                <c:ptCount val="1"/>
                <c:pt idx="0">
                  <c:v>Ammonium</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RIVERINE!$L$476:$L$506</c:f>
              <c:numCache>
                <c:formatCode>0.00</c:formatCode>
                <c:ptCount val="31"/>
                <c:pt idx="3">
                  <c:v>7.8398620000000001</c:v>
                </c:pt>
                <c:pt idx="4">
                  <c:v>5.1967080000000001</c:v>
                </c:pt>
                <c:pt idx="6">
                  <c:v>1.5173410000000001</c:v>
                </c:pt>
                <c:pt idx="7">
                  <c:v>2.433681</c:v>
                </c:pt>
                <c:pt idx="8">
                  <c:v>3.3266450000000001</c:v>
                </c:pt>
                <c:pt idx="9">
                  <c:v>3.499717</c:v>
                </c:pt>
                <c:pt idx="10">
                  <c:v>4.7930840000000003</c:v>
                </c:pt>
                <c:pt idx="11">
                  <c:v>3.612603</c:v>
                </c:pt>
                <c:pt idx="12">
                  <c:v>4.2447169999999996</c:v>
                </c:pt>
                <c:pt idx="13">
                  <c:v>3.3009840000000001</c:v>
                </c:pt>
                <c:pt idx="14">
                  <c:v>2.5646770000000001</c:v>
                </c:pt>
                <c:pt idx="15">
                  <c:v>1.4703269999999999</c:v>
                </c:pt>
                <c:pt idx="16">
                  <c:v>2.0840450000000001</c:v>
                </c:pt>
                <c:pt idx="17">
                  <c:v>1.0859369999999999</c:v>
                </c:pt>
                <c:pt idx="18">
                  <c:v>1.9661219999999999</c:v>
                </c:pt>
                <c:pt idx="19">
                  <c:v>1.8223240000000001</c:v>
                </c:pt>
                <c:pt idx="20">
                  <c:v>1.871753</c:v>
                </c:pt>
                <c:pt idx="21">
                  <c:v>2.4863369999999998</c:v>
                </c:pt>
                <c:pt idx="22">
                  <c:v>2.7011579999999999</c:v>
                </c:pt>
                <c:pt idx="23">
                  <c:v>2.5909080000000002</c:v>
                </c:pt>
                <c:pt idx="24">
                  <c:v>0.93170399999999998</c:v>
                </c:pt>
                <c:pt idx="25">
                  <c:v>1.4459150000000001</c:v>
                </c:pt>
                <c:pt idx="26">
                  <c:v>1.4545539999999999</c:v>
                </c:pt>
                <c:pt idx="27">
                  <c:v>1.4836259999999999</c:v>
                </c:pt>
                <c:pt idx="28">
                  <c:v>1.489271</c:v>
                </c:pt>
                <c:pt idx="29">
                  <c:v>0.48676799999999998</c:v>
                </c:pt>
                <c:pt idx="30">
                  <c:v>0.62878199999999995</c:v>
                </c:pt>
              </c:numCache>
            </c:numRef>
          </c:yVal>
          <c:smooth val="0"/>
          <c:extLst>
            <c:ext xmlns:c16="http://schemas.microsoft.com/office/drawing/2014/chart" uri="{C3380CC4-5D6E-409C-BE32-E72D297353CC}">
              <c16:uniqueId val="{00000000-FDCB-4620-BE9E-D4B12E6EE4D1}"/>
            </c:ext>
          </c:extLst>
        </c:ser>
        <c:dLbls>
          <c:showLegendKey val="0"/>
          <c:showVal val="0"/>
          <c:showCatName val="0"/>
          <c:showSerName val="0"/>
          <c:showPercent val="0"/>
          <c:showBubbleSize val="0"/>
        </c:dLbls>
        <c:axId val="445051216"/>
        <c:axId val="445051776"/>
      </c:scatterChart>
      <c:valAx>
        <c:axId val="445051216"/>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445051776"/>
        <c:crosses val="autoZero"/>
        <c:crossBetween val="midCat"/>
        <c:majorUnit val="2"/>
        <c:minorUnit val="1"/>
      </c:valAx>
      <c:valAx>
        <c:axId val="445051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864060260265887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50512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3691453127290469"/>
          <c:y val="2.379680897907942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1508417040536785"/>
          <c:y val="0.11537892202329086"/>
          <c:w val="0.85436043656606464"/>
          <c:h val="0.74018456580192427"/>
        </c:manualLayout>
      </c:layout>
      <c:scatterChart>
        <c:scatterStyle val="lineMarker"/>
        <c:varyColors val="0"/>
        <c:ser>
          <c:idx val="0"/>
          <c:order val="0"/>
          <c:tx>
            <c:strRef>
              <c:f>RIVERINE!$M$6</c:f>
              <c:strCache>
                <c:ptCount val="1"/>
                <c:pt idx="0">
                  <c:v>Nitrate</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RIVERINE!$M$476:$M$506</c:f>
              <c:numCache>
                <c:formatCode>0.00</c:formatCode>
                <c:ptCount val="31"/>
                <c:pt idx="3">
                  <c:v>19.763259999999999</c:v>
                </c:pt>
                <c:pt idx="4">
                  <c:v>26.158719999999999</c:v>
                </c:pt>
                <c:pt idx="6">
                  <c:v>9.4436319999999991</c:v>
                </c:pt>
                <c:pt idx="7">
                  <c:v>14.76755</c:v>
                </c:pt>
                <c:pt idx="8">
                  <c:v>27.491099999999999</c:v>
                </c:pt>
                <c:pt idx="9">
                  <c:v>30.67624</c:v>
                </c:pt>
                <c:pt idx="10">
                  <c:v>36.054510000000001</c:v>
                </c:pt>
                <c:pt idx="11">
                  <c:v>38.990659999999998</c:v>
                </c:pt>
                <c:pt idx="12">
                  <c:v>40.141199999999998</c:v>
                </c:pt>
                <c:pt idx="13">
                  <c:v>21.104980000000001</c:v>
                </c:pt>
                <c:pt idx="14">
                  <c:v>19.875830000000001</c:v>
                </c:pt>
                <c:pt idx="15">
                  <c:v>17.628229999999999</c:v>
                </c:pt>
                <c:pt idx="16">
                  <c:v>22.12415</c:v>
                </c:pt>
                <c:pt idx="17">
                  <c:v>24.766760000000001</c:v>
                </c:pt>
                <c:pt idx="18">
                  <c:v>26.64415</c:v>
                </c:pt>
                <c:pt idx="19">
                  <c:v>21.66968</c:v>
                </c:pt>
                <c:pt idx="20">
                  <c:v>21.825510000000001</c:v>
                </c:pt>
                <c:pt idx="21">
                  <c:v>17.277069999999998</c:v>
                </c:pt>
                <c:pt idx="22">
                  <c:v>26.08325</c:v>
                </c:pt>
                <c:pt idx="23">
                  <c:v>26.050740000000001</c:v>
                </c:pt>
                <c:pt idx="24">
                  <c:v>19.783729999999998</c:v>
                </c:pt>
                <c:pt idx="25">
                  <c:v>20.503900000000002</c:v>
                </c:pt>
                <c:pt idx="26">
                  <c:v>24.154330000000002</c:v>
                </c:pt>
                <c:pt idx="27">
                  <c:v>12.78435</c:v>
                </c:pt>
                <c:pt idx="28">
                  <c:v>13.702019999999999</c:v>
                </c:pt>
                <c:pt idx="29">
                  <c:v>16.785</c:v>
                </c:pt>
                <c:pt idx="30">
                  <c:v>21.196909999999999</c:v>
                </c:pt>
              </c:numCache>
            </c:numRef>
          </c:yVal>
          <c:smooth val="0"/>
          <c:extLst>
            <c:ext xmlns:c16="http://schemas.microsoft.com/office/drawing/2014/chart" uri="{C3380CC4-5D6E-409C-BE32-E72D297353CC}">
              <c16:uniqueId val="{00000000-0BAA-461B-B7D3-EFDAFA7862C8}"/>
            </c:ext>
          </c:extLst>
        </c:ser>
        <c:dLbls>
          <c:showLegendKey val="0"/>
          <c:showVal val="0"/>
          <c:showCatName val="0"/>
          <c:showSerName val="0"/>
          <c:showPercent val="0"/>
          <c:showBubbleSize val="0"/>
        </c:dLbls>
        <c:axId val="445054016"/>
        <c:axId val="445054576"/>
      </c:scatterChart>
      <c:valAx>
        <c:axId val="445054016"/>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445054576"/>
        <c:crosses val="autoZero"/>
        <c:crossBetween val="midCat"/>
        <c:majorUnit val="2"/>
        <c:minorUnit val="1"/>
      </c:valAx>
      <c:valAx>
        <c:axId val="4450545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1703391801219814E-3"/>
              <c:y val="0.28164666423077284"/>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445054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nb-NO"/>
        </a:p>
      </c:txPr>
    </c:title>
    <c:autoTitleDeleted val="0"/>
    <c:plotArea>
      <c:layout>
        <c:manualLayout>
          <c:layoutTarget val="inner"/>
          <c:xMode val="edge"/>
          <c:yMode val="edge"/>
          <c:x val="0.12088544480101991"/>
          <c:y val="0.14393514673829946"/>
          <c:w val="0.8539629990059231"/>
          <c:h val="0.71162839020122481"/>
        </c:manualLayout>
      </c:layout>
      <c:scatterChart>
        <c:scatterStyle val="lineMarker"/>
        <c:varyColors val="0"/>
        <c:ser>
          <c:idx val="0"/>
          <c:order val="0"/>
          <c:tx>
            <c:strRef>
              <c:f>RIVERINE!$N$6</c:f>
              <c:strCache>
                <c:ptCount val="1"/>
                <c:pt idx="0">
                  <c:v>PO4-P</c:v>
                </c:pt>
              </c:strCache>
            </c:strRef>
          </c:tx>
          <c:spPr>
            <a:ln w="19050" cap="rnd">
              <a:solidFill>
                <a:srgbClr val="FF3300"/>
              </a:solidFill>
              <a:round/>
            </a:ln>
            <a:effectLst/>
          </c:spPr>
          <c:marker>
            <c:symbol val="circle"/>
            <c:size val="5"/>
            <c:spPr>
              <a:solidFill>
                <a:srgbClr val="FF3300"/>
              </a:solidFill>
              <a:ln w="12700">
                <a:solidFill>
                  <a:srgbClr val="FF3300"/>
                </a:solidFill>
              </a:ln>
              <a:effectLst/>
            </c:spPr>
          </c:marker>
          <c:xVal>
            <c:numRef>
              <c:f>RIVERINE!$C$476:$C$506</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xVal>
          <c:yVal>
            <c:numRef>
              <c:f>RIVERINE!$N$476:$N$506</c:f>
              <c:numCache>
                <c:formatCode>0.00</c:formatCode>
                <c:ptCount val="31"/>
                <c:pt idx="3">
                  <c:v>1.560009</c:v>
                </c:pt>
                <c:pt idx="4">
                  <c:v>1.8077700000000001</c:v>
                </c:pt>
                <c:pt idx="6">
                  <c:v>1.153939</c:v>
                </c:pt>
                <c:pt idx="7">
                  <c:v>1.0052680000000001</c:v>
                </c:pt>
                <c:pt idx="8">
                  <c:v>0.82879899999999995</c:v>
                </c:pt>
                <c:pt idx="9">
                  <c:v>0.75602100000000005</c:v>
                </c:pt>
                <c:pt idx="10">
                  <c:v>1.1482239999999999</c:v>
                </c:pt>
                <c:pt idx="11">
                  <c:v>0.92797200000000002</c:v>
                </c:pt>
                <c:pt idx="12">
                  <c:v>1.2043999999999999</c:v>
                </c:pt>
                <c:pt idx="13">
                  <c:v>0.75297400000000003</c:v>
                </c:pt>
                <c:pt idx="14">
                  <c:v>0.71088799999999996</c:v>
                </c:pt>
                <c:pt idx="15">
                  <c:v>0.60616800000000004</c:v>
                </c:pt>
                <c:pt idx="16">
                  <c:v>0.67909799999999998</c:v>
                </c:pt>
                <c:pt idx="17">
                  <c:v>0.65176800000000001</c:v>
                </c:pt>
                <c:pt idx="18">
                  <c:v>0.92469299999999999</c:v>
                </c:pt>
                <c:pt idx="19">
                  <c:v>0.89307199999999998</c:v>
                </c:pt>
                <c:pt idx="20">
                  <c:v>0.88988800000000001</c:v>
                </c:pt>
                <c:pt idx="21">
                  <c:v>1.1441870000000001</c:v>
                </c:pt>
                <c:pt idx="22">
                  <c:v>1.3517669999999999</c:v>
                </c:pt>
                <c:pt idx="23">
                  <c:v>1.109213</c:v>
                </c:pt>
                <c:pt idx="24">
                  <c:v>1.0211650000000001</c:v>
                </c:pt>
                <c:pt idx="25">
                  <c:v>0.96014699999999997</c:v>
                </c:pt>
                <c:pt idx="26">
                  <c:v>1.1913050000000001</c:v>
                </c:pt>
                <c:pt idx="27">
                  <c:v>0.86835799999999996</c:v>
                </c:pt>
                <c:pt idx="28">
                  <c:v>0.70964300000000002</c:v>
                </c:pt>
                <c:pt idx="29">
                  <c:v>0.68041300000000005</c:v>
                </c:pt>
                <c:pt idx="30">
                  <c:v>0.81150999999999995</c:v>
                </c:pt>
              </c:numCache>
            </c:numRef>
          </c:yVal>
          <c:smooth val="0"/>
          <c:extLst>
            <c:ext xmlns:c16="http://schemas.microsoft.com/office/drawing/2014/chart" uri="{C3380CC4-5D6E-409C-BE32-E72D297353CC}">
              <c16:uniqueId val="{00000000-201C-4991-91F5-CE750C82EDF1}"/>
            </c:ext>
          </c:extLst>
        </c:ser>
        <c:dLbls>
          <c:showLegendKey val="0"/>
          <c:showVal val="0"/>
          <c:showCatName val="0"/>
          <c:showSerName val="0"/>
          <c:showPercent val="0"/>
          <c:showBubbleSize val="0"/>
        </c:dLbls>
        <c:axId val="569168528"/>
        <c:axId val="569169088"/>
      </c:scatterChart>
      <c:valAx>
        <c:axId val="569168528"/>
        <c:scaling>
          <c:orientation val="minMax"/>
          <c:max val="2020"/>
          <c:min val="199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lgn="ctr">
              <a:defRPr sz="900" b="1" i="0" u="none" strike="noStrike" kern="1200" baseline="0">
                <a:solidFill>
                  <a:schemeClr val="tx1">
                    <a:lumMod val="65000"/>
                    <a:lumOff val="35000"/>
                  </a:schemeClr>
                </a:solidFill>
                <a:latin typeface="+mn-lt"/>
                <a:ea typeface="+mn-ea"/>
                <a:cs typeface="+mn-cs"/>
              </a:defRPr>
            </a:pPr>
            <a:endParaRPr lang="nb-NO"/>
          </a:p>
        </c:txPr>
        <c:crossAx val="569169088"/>
        <c:crosses val="autoZero"/>
        <c:crossBetween val="midCat"/>
        <c:majorUnit val="2"/>
        <c:minorUnit val="1"/>
      </c:valAx>
      <c:valAx>
        <c:axId val="569169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hu-HU"/>
                  <a:t>  (ktons/ annum)</a:t>
                </a:r>
                <a:endParaRPr lang="en-GB"/>
              </a:p>
            </c:rich>
          </c:tx>
          <c:layout>
            <c:manualLayout>
              <c:xMode val="edge"/>
              <c:yMode val="edge"/>
              <c:x val="2.3981254252018621E-3"/>
              <c:y val="0.30544355786306521"/>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nb-NO"/>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nb-NO"/>
          </a:p>
        </c:txPr>
        <c:crossAx val="5691685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b="1"/>
      </a:pPr>
      <a:endParaRPr lang="nb-N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1</xdr:col>
      <xdr:colOff>1734</xdr:colOff>
      <xdr:row>2</xdr:row>
      <xdr:rowOff>31813</xdr:rowOff>
    </xdr:from>
    <xdr:to>
      <xdr:col>7</xdr:col>
      <xdr:colOff>1734</xdr:colOff>
      <xdr:row>16</xdr:row>
      <xdr:rowOff>1810</xdr:rowOff>
    </xdr:to>
    <xdr:graphicFrame macro="">
      <xdr:nvGraphicFramePr>
        <xdr:cNvPr id="2" name="Diagram 1">
          <a:extLst>
            <a:ext uri="{FF2B5EF4-FFF2-40B4-BE49-F238E27FC236}">
              <a16:creationId xmlns:a16="http://schemas.microsoft.com/office/drawing/2014/main" id="{CA5D92B2-58FA-48FE-9F31-5D4A6EE0E2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153864</xdr:colOff>
      <xdr:row>2</xdr:row>
      <xdr:rowOff>29308</xdr:rowOff>
    </xdr:from>
    <xdr:to>
      <xdr:col>13</xdr:col>
      <xdr:colOff>542191</xdr:colOff>
      <xdr:row>16</xdr:row>
      <xdr:rowOff>9137</xdr:rowOff>
    </xdr:to>
    <xdr:graphicFrame macro="">
      <xdr:nvGraphicFramePr>
        <xdr:cNvPr id="3" name="Diagram 2">
          <a:extLst>
            <a:ext uri="{FF2B5EF4-FFF2-40B4-BE49-F238E27FC236}">
              <a16:creationId xmlns:a16="http://schemas.microsoft.com/office/drawing/2014/main" id="{136EF8AE-C1C6-4AFB-B39C-2B0CBAFFD2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16</xdr:row>
      <xdr:rowOff>83969</xdr:rowOff>
    </xdr:from>
    <xdr:to>
      <xdr:col>7</xdr:col>
      <xdr:colOff>0</xdr:colOff>
      <xdr:row>30</xdr:row>
      <xdr:rowOff>117230</xdr:rowOff>
    </xdr:to>
    <xdr:graphicFrame macro="">
      <xdr:nvGraphicFramePr>
        <xdr:cNvPr id="4" name="Diagram 3">
          <a:extLst>
            <a:ext uri="{FF2B5EF4-FFF2-40B4-BE49-F238E27FC236}">
              <a16:creationId xmlns:a16="http://schemas.microsoft.com/office/drawing/2014/main" id="{9108E718-0BD1-4F85-B03C-97CF617BB6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153864</xdr:colOff>
      <xdr:row>16</xdr:row>
      <xdr:rowOff>102575</xdr:rowOff>
    </xdr:from>
    <xdr:to>
      <xdr:col>13</xdr:col>
      <xdr:colOff>542191</xdr:colOff>
      <xdr:row>30</xdr:row>
      <xdr:rowOff>124558</xdr:rowOff>
    </xdr:to>
    <xdr:graphicFrame macro="">
      <xdr:nvGraphicFramePr>
        <xdr:cNvPr id="5" name="Diagram 4">
          <a:extLst>
            <a:ext uri="{FF2B5EF4-FFF2-40B4-BE49-F238E27FC236}">
              <a16:creationId xmlns:a16="http://schemas.microsoft.com/office/drawing/2014/main" id="{2761811E-A04E-4FD9-A9FF-8F146725B1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31</xdr:row>
      <xdr:rowOff>34639</xdr:rowOff>
    </xdr:from>
    <xdr:to>
      <xdr:col>7</xdr:col>
      <xdr:colOff>307</xdr:colOff>
      <xdr:row>45</xdr:row>
      <xdr:rowOff>39908</xdr:rowOff>
    </xdr:to>
    <xdr:graphicFrame macro="">
      <xdr:nvGraphicFramePr>
        <xdr:cNvPr id="6" name="Diagram 5">
          <a:extLst>
            <a:ext uri="{FF2B5EF4-FFF2-40B4-BE49-F238E27FC236}">
              <a16:creationId xmlns:a16="http://schemas.microsoft.com/office/drawing/2014/main" id="{7AA21639-7E3D-4D6F-BEE4-207DC7C4C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145662</xdr:colOff>
      <xdr:row>31</xdr:row>
      <xdr:rowOff>42496</xdr:rowOff>
    </xdr:from>
    <xdr:to>
      <xdr:col>13</xdr:col>
      <xdr:colOff>536561</xdr:colOff>
      <xdr:row>45</xdr:row>
      <xdr:rowOff>16461</xdr:rowOff>
    </xdr:to>
    <xdr:graphicFrame macro="">
      <xdr:nvGraphicFramePr>
        <xdr:cNvPr id="7" name="Diagram 6">
          <a:extLst>
            <a:ext uri="{FF2B5EF4-FFF2-40B4-BE49-F238E27FC236}">
              <a16:creationId xmlns:a16="http://schemas.microsoft.com/office/drawing/2014/main" id="{003283C5-4220-431C-AEE8-5264E176A2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754673</xdr:colOff>
      <xdr:row>52</xdr:row>
      <xdr:rowOff>3373</xdr:rowOff>
    </xdr:from>
    <xdr:to>
      <xdr:col>6</xdr:col>
      <xdr:colOff>630115</xdr:colOff>
      <xdr:row>66</xdr:row>
      <xdr:rowOff>16465</xdr:rowOff>
    </xdr:to>
    <xdr:graphicFrame macro="">
      <xdr:nvGraphicFramePr>
        <xdr:cNvPr id="10" name="Diagram 9">
          <a:extLst>
            <a:ext uri="{FF2B5EF4-FFF2-40B4-BE49-F238E27FC236}">
              <a16:creationId xmlns:a16="http://schemas.microsoft.com/office/drawing/2014/main" id="{F420FCC3-6CAE-425E-8EC1-2713207EC5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7162</xdr:colOff>
      <xdr:row>52</xdr:row>
      <xdr:rowOff>7327</xdr:rowOff>
    </xdr:from>
    <xdr:to>
      <xdr:col>14</xdr:col>
      <xdr:colOff>10932</xdr:colOff>
      <xdr:row>66</xdr:row>
      <xdr:rowOff>7327</xdr:rowOff>
    </xdr:to>
    <xdr:graphicFrame macro="">
      <xdr:nvGraphicFramePr>
        <xdr:cNvPr id="11" name="Diagram 10">
          <a:extLst>
            <a:ext uri="{FF2B5EF4-FFF2-40B4-BE49-F238E27FC236}">
              <a16:creationId xmlns:a16="http://schemas.microsoft.com/office/drawing/2014/main" id="{28BC3F94-77E7-4A75-A780-180E7C9552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754673</xdr:colOff>
      <xdr:row>82</xdr:row>
      <xdr:rowOff>7472</xdr:rowOff>
    </xdr:from>
    <xdr:to>
      <xdr:col>6</xdr:col>
      <xdr:colOff>630115</xdr:colOff>
      <xdr:row>96</xdr:row>
      <xdr:rowOff>1</xdr:rowOff>
    </xdr:to>
    <xdr:graphicFrame macro="">
      <xdr:nvGraphicFramePr>
        <xdr:cNvPr id="12" name="Diagram 11">
          <a:extLst>
            <a:ext uri="{FF2B5EF4-FFF2-40B4-BE49-F238E27FC236}">
              <a16:creationId xmlns:a16="http://schemas.microsoft.com/office/drawing/2014/main" id="{FDB107CF-02A0-4A7F-8D7D-ED20014811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241630</xdr:colOff>
      <xdr:row>67</xdr:row>
      <xdr:rowOff>16435</xdr:rowOff>
    </xdr:from>
    <xdr:to>
      <xdr:col>14</xdr:col>
      <xdr:colOff>10602</xdr:colOff>
      <xdr:row>80</xdr:row>
      <xdr:rowOff>179293</xdr:rowOff>
    </xdr:to>
    <xdr:graphicFrame macro="">
      <xdr:nvGraphicFramePr>
        <xdr:cNvPr id="13" name="Diagram 12">
          <a:extLst>
            <a:ext uri="{FF2B5EF4-FFF2-40B4-BE49-F238E27FC236}">
              <a16:creationId xmlns:a16="http://schemas.microsoft.com/office/drawing/2014/main" id="{AC84C961-EBAA-4B07-A7F2-5C2C80A74E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245525</xdr:colOff>
      <xdr:row>82</xdr:row>
      <xdr:rowOff>3734</xdr:rowOff>
    </xdr:from>
    <xdr:to>
      <xdr:col>14</xdr:col>
      <xdr:colOff>1639</xdr:colOff>
      <xdr:row>95</xdr:row>
      <xdr:rowOff>170330</xdr:rowOff>
    </xdr:to>
    <xdr:graphicFrame macro="">
      <xdr:nvGraphicFramePr>
        <xdr:cNvPr id="14" name="Diagram 13">
          <a:extLst>
            <a:ext uri="{FF2B5EF4-FFF2-40B4-BE49-F238E27FC236}">
              <a16:creationId xmlns:a16="http://schemas.microsoft.com/office/drawing/2014/main" id="{0F9C338B-7077-44E0-9C30-BF02F3B634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754673</xdr:colOff>
      <xdr:row>66</xdr:row>
      <xdr:rowOff>190499</xdr:rowOff>
    </xdr:from>
    <xdr:to>
      <xdr:col>6</xdr:col>
      <xdr:colOff>630115</xdr:colOff>
      <xdr:row>80</xdr:row>
      <xdr:rowOff>190500</xdr:rowOff>
    </xdr:to>
    <xdr:graphicFrame macro="">
      <xdr:nvGraphicFramePr>
        <xdr:cNvPr id="15" name="Diagram 14">
          <a:extLst>
            <a:ext uri="{FF2B5EF4-FFF2-40B4-BE49-F238E27FC236}">
              <a16:creationId xmlns:a16="http://schemas.microsoft.com/office/drawing/2014/main" id="{221FA591-FFEA-4007-95F7-078911C5F0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1734</xdr:colOff>
      <xdr:row>2</xdr:row>
      <xdr:rowOff>10026</xdr:rowOff>
    </xdr:from>
    <xdr:to>
      <xdr:col>7</xdr:col>
      <xdr:colOff>1734</xdr:colOff>
      <xdr:row>16</xdr:row>
      <xdr:rowOff>1810</xdr:rowOff>
    </xdr:to>
    <xdr:graphicFrame macro="">
      <xdr:nvGraphicFramePr>
        <xdr:cNvPr id="2" name="Diagram 1">
          <a:extLst>
            <a:ext uri="{FF2B5EF4-FFF2-40B4-BE49-F238E27FC236}">
              <a16:creationId xmlns:a16="http://schemas.microsoft.com/office/drawing/2014/main" id="{F7679188-C2EA-4C03-AD96-FD687F95E2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16400</xdr:colOff>
      <xdr:row>2</xdr:row>
      <xdr:rowOff>3373</xdr:rowOff>
    </xdr:from>
    <xdr:to>
      <xdr:col>14</xdr:col>
      <xdr:colOff>8771</xdr:colOff>
      <xdr:row>16</xdr:row>
      <xdr:rowOff>16465</xdr:rowOff>
    </xdr:to>
    <xdr:graphicFrame macro="">
      <xdr:nvGraphicFramePr>
        <xdr:cNvPr id="8" name="Diagram 9">
          <a:extLst>
            <a:ext uri="{FF2B5EF4-FFF2-40B4-BE49-F238E27FC236}">
              <a16:creationId xmlns:a16="http://schemas.microsoft.com/office/drawing/2014/main" id="{3DB1C56A-97F9-42ED-91D0-33D1546BC4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773750</xdr:colOff>
      <xdr:row>16</xdr:row>
      <xdr:rowOff>76309</xdr:rowOff>
    </xdr:from>
    <xdr:to>
      <xdr:col>6</xdr:col>
      <xdr:colOff>656781</xdr:colOff>
      <xdr:row>30</xdr:row>
      <xdr:rowOff>76310</xdr:rowOff>
    </xdr:to>
    <xdr:graphicFrame macro="">
      <xdr:nvGraphicFramePr>
        <xdr:cNvPr id="9" name="Diagram 10">
          <a:extLst>
            <a:ext uri="{FF2B5EF4-FFF2-40B4-BE49-F238E27FC236}">
              <a16:creationId xmlns:a16="http://schemas.microsoft.com/office/drawing/2014/main" id="{3811584F-12CC-48E1-9F0B-23B4EAEF3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22751</xdr:colOff>
      <xdr:row>30</xdr:row>
      <xdr:rowOff>167957</xdr:rowOff>
    </xdr:from>
    <xdr:to>
      <xdr:col>6</xdr:col>
      <xdr:colOff>641684</xdr:colOff>
      <xdr:row>44</xdr:row>
      <xdr:rowOff>152866</xdr:rowOff>
    </xdr:to>
    <xdr:graphicFrame macro="">
      <xdr:nvGraphicFramePr>
        <xdr:cNvPr id="10" name="Diagram 11">
          <a:extLst>
            <a:ext uri="{FF2B5EF4-FFF2-40B4-BE49-F238E27FC236}">
              <a16:creationId xmlns:a16="http://schemas.microsoft.com/office/drawing/2014/main" id="{B3E28D2F-D6C5-477E-A324-4B07C94869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11162</xdr:colOff>
      <xdr:row>16</xdr:row>
      <xdr:rowOff>88947</xdr:rowOff>
    </xdr:from>
    <xdr:to>
      <xdr:col>14</xdr:col>
      <xdr:colOff>12087</xdr:colOff>
      <xdr:row>30</xdr:row>
      <xdr:rowOff>75499</xdr:rowOff>
    </xdr:to>
    <xdr:graphicFrame macro="">
      <xdr:nvGraphicFramePr>
        <xdr:cNvPr id="11" name="Diagram 12">
          <a:extLst>
            <a:ext uri="{FF2B5EF4-FFF2-40B4-BE49-F238E27FC236}">
              <a16:creationId xmlns:a16="http://schemas.microsoft.com/office/drawing/2014/main" id="{7DE9F1C7-1DDE-4F2A-BC2A-EE76E9ADF1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11667</xdr:colOff>
      <xdr:row>30</xdr:row>
      <xdr:rowOff>168106</xdr:rowOff>
    </xdr:from>
    <xdr:to>
      <xdr:col>14</xdr:col>
      <xdr:colOff>1639</xdr:colOff>
      <xdr:row>44</xdr:row>
      <xdr:rowOff>158395</xdr:rowOff>
    </xdr:to>
    <xdr:graphicFrame macro="">
      <xdr:nvGraphicFramePr>
        <xdr:cNvPr id="12" name="Diagram 13">
          <a:extLst>
            <a:ext uri="{FF2B5EF4-FFF2-40B4-BE49-F238E27FC236}">
              <a16:creationId xmlns:a16="http://schemas.microsoft.com/office/drawing/2014/main" id="{AAC723A2-F2C7-4D50-B2CC-EE7F384C54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11526</xdr:colOff>
      <xdr:row>45</xdr:row>
      <xdr:rowOff>42730</xdr:rowOff>
    </xdr:from>
    <xdr:to>
      <xdr:col>7</xdr:col>
      <xdr:colOff>5235</xdr:colOff>
      <xdr:row>59</xdr:row>
      <xdr:rowOff>42730</xdr:rowOff>
    </xdr:to>
    <xdr:graphicFrame macro="">
      <xdr:nvGraphicFramePr>
        <xdr:cNvPr id="13" name="Diagram 14">
          <a:extLst>
            <a:ext uri="{FF2B5EF4-FFF2-40B4-BE49-F238E27FC236}">
              <a16:creationId xmlns:a16="http://schemas.microsoft.com/office/drawing/2014/main" id="{2127D8B0-38BB-4477-AF34-4A70A8C38B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2"/>
  <sheetViews>
    <sheetView workbookViewId="0">
      <selection activeCell="D24" sqref="D24"/>
    </sheetView>
  </sheetViews>
  <sheetFormatPr defaultColWidth="11.44140625" defaultRowHeight="14.4" x14ac:dyDescent="0.3"/>
  <cols>
    <col min="1" max="1" width="21" style="2" customWidth="1"/>
    <col min="2" max="2" width="77" style="2" bestFit="1" customWidth="1"/>
    <col min="3" max="3" width="74.33203125" style="22" customWidth="1"/>
    <col min="4" max="16384" width="11.44140625" style="2"/>
  </cols>
  <sheetData>
    <row r="1" spans="1:2" ht="18" x14ac:dyDescent="0.35">
      <c r="A1" s="1" t="s">
        <v>45</v>
      </c>
    </row>
    <row r="2" spans="1:2" x14ac:dyDescent="0.3">
      <c r="A2" s="3"/>
    </row>
    <row r="3" spans="1:2" x14ac:dyDescent="0.3">
      <c r="A3" s="14" t="s">
        <v>58</v>
      </c>
      <c r="B3" s="14" t="s">
        <v>59</v>
      </c>
    </row>
    <row r="4" spans="1:2" x14ac:dyDescent="0.3">
      <c r="A4" s="16" t="s">
        <v>46</v>
      </c>
      <c r="B4" s="12" t="s">
        <v>68</v>
      </c>
    </row>
    <row r="5" spans="1:2" x14ac:dyDescent="0.3">
      <c r="A5" s="16" t="s">
        <v>47</v>
      </c>
      <c r="B5" s="4" t="s">
        <v>48</v>
      </c>
    </row>
    <row r="6" spans="1:2" x14ac:dyDescent="0.3">
      <c r="A6" s="17" t="s">
        <v>49</v>
      </c>
      <c r="B6" s="12" t="s">
        <v>67</v>
      </c>
    </row>
    <row r="7" spans="1:2" x14ac:dyDescent="0.3">
      <c r="A7" s="17" t="s">
        <v>50</v>
      </c>
      <c r="B7" s="4" t="s">
        <v>48</v>
      </c>
    </row>
    <row r="8" spans="1:2" x14ac:dyDescent="0.3">
      <c r="A8" s="18" t="s">
        <v>51</v>
      </c>
      <c r="B8" s="4"/>
    </row>
    <row r="9" spans="1:2" x14ac:dyDescent="0.3">
      <c r="A9" s="4" t="s">
        <v>52</v>
      </c>
      <c r="B9" s="12" t="s">
        <v>65</v>
      </c>
    </row>
    <row r="11" spans="1:2" ht="18" x14ac:dyDescent="0.35">
      <c r="A11" s="3" t="s">
        <v>69</v>
      </c>
    </row>
    <row r="12" spans="1:2" x14ac:dyDescent="0.3">
      <c r="A12" s="3" t="s">
        <v>61</v>
      </c>
    </row>
    <row r="13" spans="1:2" x14ac:dyDescent="0.3">
      <c r="A13" s="3" t="s">
        <v>63</v>
      </c>
    </row>
    <row r="14" spans="1:2" x14ac:dyDescent="0.3">
      <c r="A14" s="3" t="s">
        <v>62</v>
      </c>
    </row>
    <row r="15" spans="1:2" x14ac:dyDescent="0.3">
      <c r="A15" s="3" t="s">
        <v>64</v>
      </c>
    </row>
    <row r="16" spans="1:2" x14ac:dyDescent="0.3">
      <c r="A16" s="13"/>
    </row>
    <row r="17" spans="1:3" ht="15.6" x14ac:dyDescent="0.3">
      <c r="A17" s="15" t="s">
        <v>66</v>
      </c>
    </row>
    <row r="18" spans="1:3" x14ac:dyDescent="0.3">
      <c r="A18" s="19"/>
      <c r="C18" s="23"/>
    </row>
    <row r="19" spans="1:3" ht="47.25" customHeight="1" x14ac:dyDescent="0.3">
      <c r="A19" s="31" t="s">
        <v>74</v>
      </c>
      <c r="B19" s="31"/>
      <c r="C19" s="25" t="s">
        <v>73</v>
      </c>
    </row>
    <row r="21" spans="1:3" x14ac:dyDescent="0.3">
      <c r="A21" s="5" t="s">
        <v>53</v>
      </c>
    </row>
    <row r="22" spans="1:3" x14ac:dyDescent="0.3">
      <c r="A22" s="5" t="s">
        <v>57</v>
      </c>
    </row>
  </sheetData>
  <mergeCells count="1">
    <mergeCell ref="A19:B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workbookViewId="0">
      <selection activeCell="F16" sqref="F16"/>
    </sheetView>
  </sheetViews>
  <sheetFormatPr defaultColWidth="11.44140625" defaultRowHeight="14.4" x14ac:dyDescent="0.3"/>
  <cols>
    <col min="1" max="1" width="8.109375" style="24" customWidth="1"/>
    <col min="2" max="2" width="22.5546875" style="2" customWidth="1"/>
    <col min="3" max="3" width="77" style="2" bestFit="1" customWidth="1"/>
    <col min="4" max="4" width="74.33203125" style="22" customWidth="1"/>
    <col min="5" max="16384" width="11.44140625" style="2"/>
  </cols>
  <sheetData>
    <row r="1" spans="1:4" ht="18" x14ac:dyDescent="0.35">
      <c r="B1" s="1" t="s">
        <v>45</v>
      </c>
    </row>
    <row r="2" spans="1:4" x14ac:dyDescent="0.3">
      <c r="B2" s="3"/>
    </row>
    <row r="3" spans="1:4" s="22" customFormat="1" x14ac:dyDescent="0.3">
      <c r="A3" s="24"/>
      <c r="B3" s="13"/>
      <c r="C3" s="2"/>
    </row>
    <row r="4" spans="1:4" ht="15.6" x14ac:dyDescent="0.3">
      <c r="B4" s="15" t="s">
        <v>66</v>
      </c>
    </row>
    <row r="5" spans="1:4" ht="28.8" x14ac:dyDescent="0.3">
      <c r="A5" s="24">
        <v>2017</v>
      </c>
      <c r="B5" s="19" t="s">
        <v>70</v>
      </c>
      <c r="D5" s="23" t="s">
        <v>71</v>
      </c>
    </row>
    <row r="6" spans="1:4" ht="72" x14ac:dyDescent="0.3">
      <c r="A6" s="24">
        <v>2017</v>
      </c>
      <c r="B6" s="13" t="s">
        <v>60</v>
      </c>
      <c r="D6" s="23" t="s">
        <v>72</v>
      </c>
    </row>
    <row r="8" spans="1:4" x14ac:dyDescent="0.3">
      <c r="B8" s="5"/>
    </row>
    <row r="9" spans="1:4" x14ac:dyDescent="0.3">
      <c r="B9" s="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70C0"/>
  </sheetPr>
  <dimension ref="A1:AF531"/>
  <sheetViews>
    <sheetView workbookViewId="0">
      <pane ySplit="7" topLeftCell="A483" activePane="bottomLeft" state="frozen"/>
      <selection pane="bottomLeft" activeCell="U491" sqref="U491"/>
    </sheetView>
  </sheetViews>
  <sheetFormatPr defaultColWidth="11.44140625" defaultRowHeight="14.4" x14ac:dyDescent="0.3"/>
  <cols>
    <col min="2" max="2" width="20.88671875" bestFit="1" customWidth="1"/>
    <col min="3" max="3" width="6.6640625" customWidth="1"/>
    <col min="4" max="4" width="10.88671875" bestFit="1" customWidth="1"/>
    <col min="5" max="11" width="8.6640625" customWidth="1"/>
    <col min="12" max="12" width="11.44140625" bestFit="1" customWidth="1"/>
    <col min="13" max="18" width="8.6640625" customWidth="1"/>
  </cols>
  <sheetData>
    <row r="1" spans="1:17" x14ac:dyDescent="0.3">
      <c r="A1" t="s">
        <v>0</v>
      </c>
      <c r="B1" t="s">
        <v>1</v>
      </c>
    </row>
    <row r="2" spans="1:17" x14ac:dyDescent="0.3">
      <c r="A2" t="s">
        <v>2</v>
      </c>
      <c r="B2">
        <v>1990</v>
      </c>
    </row>
    <row r="3" spans="1:17" x14ac:dyDescent="0.3">
      <c r="A3" t="s">
        <v>3</v>
      </c>
      <c r="B3">
        <v>2020</v>
      </c>
    </row>
    <row r="4" spans="1:17" x14ac:dyDescent="0.3">
      <c r="A4" t="s">
        <v>4</v>
      </c>
      <c r="B4" t="s">
        <v>44</v>
      </c>
    </row>
    <row r="6" spans="1:17" x14ac:dyDescent="0.3">
      <c r="A6" s="6" t="s">
        <v>5</v>
      </c>
      <c r="B6" s="6" t="s">
        <v>6</v>
      </c>
      <c r="C6" s="6" t="s">
        <v>7</v>
      </c>
      <c r="D6" s="7" t="s">
        <v>54</v>
      </c>
      <c r="E6" s="7" t="s">
        <v>8</v>
      </c>
      <c r="F6" s="7" t="s">
        <v>10</v>
      </c>
      <c r="G6" s="7" t="s">
        <v>11</v>
      </c>
      <c r="H6" s="7" t="s">
        <v>12</v>
      </c>
      <c r="I6" s="7" t="s">
        <v>13</v>
      </c>
      <c r="J6" s="7" t="s">
        <v>14</v>
      </c>
      <c r="K6" s="7" t="s">
        <v>16</v>
      </c>
      <c r="L6" s="7" t="s">
        <v>17</v>
      </c>
      <c r="M6" s="7" t="s">
        <v>19</v>
      </c>
      <c r="N6" s="7" t="s">
        <v>20</v>
      </c>
      <c r="O6" s="7" t="s">
        <v>21</v>
      </c>
      <c r="P6" s="7" t="s">
        <v>22</v>
      </c>
      <c r="Q6" s="7" t="s">
        <v>23</v>
      </c>
    </row>
    <row r="7" spans="1:17" x14ac:dyDescent="0.3">
      <c r="A7" s="6"/>
      <c r="B7" s="6"/>
      <c r="C7" s="6"/>
      <c r="D7" s="7" t="s">
        <v>55</v>
      </c>
      <c r="E7" s="7" t="s">
        <v>9</v>
      </c>
      <c r="F7" s="7" t="s">
        <v>9</v>
      </c>
      <c r="G7" s="7" t="s">
        <v>9</v>
      </c>
      <c r="H7" s="7" t="s">
        <v>9</v>
      </c>
      <c r="I7" s="7" t="s">
        <v>9</v>
      </c>
      <c r="J7" s="7" t="s">
        <v>15</v>
      </c>
      <c r="K7" s="7" t="s">
        <v>15</v>
      </c>
      <c r="L7" s="7" t="s">
        <v>18</v>
      </c>
      <c r="M7" s="7" t="s">
        <v>18</v>
      </c>
      <c r="N7" s="7" t="s">
        <v>18</v>
      </c>
      <c r="O7" s="7" t="s">
        <v>18</v>
      </c>
      <c r="P7" s="7" t="s">
        <v>18</v>
      </c>
      <c r="Q7" s="7" t="s">
        <v>18</v>
      </c>
    </row>
    <row r="8" spans="1:17" hidden="1" x14ac:dyDescent="0.3">
      <c r="A8" s="6">
        <v>102</v>
      </c>
      <c r="B8" s="6" t="s">
        <v>28</v>
      </c>
      <c r="C8" s="6">
        <v>1990</v>
      </c>
      <c r="D8" s="8"/>
      <c r="E8" s="9">
        <v>3.8</v>
      </c>
      <c r="F8" s="9">
        <v>17.5</v>
      </c>
      <c r="G8" s="9">
        <v>3.55</v>
      </c>
      <c r="H8" s="9">
        <v>35</v>
      </c>
      <c r="I8" s="9">
        <v>211</v>
      </c>
      <c r="J8" s="9">
        <v>20</v>
      </c>
      <c r="K8" s="9">
        <v>50</v>
      </c>
      <c r="L8" s="9"/>
      <c r="M8" s="9">
        <v>19.600000000000001</v>
      </c>
      <c r="N8" s="9">
        <v>1.25</v>
      </c>
      <c r="O8" s="9">
        <v>29.5</v>
      </c>
      <c r="P8" s="9">
        <v>2</v>
      </c>
      <c r="Q8" s="9">
        <v>520</v>
      </c>
    </row>
    <row r="9" spans="1:17" hidden="1" x14ac:dyDescent="0.3">
      <c r="A9" s="6">
        <v>102</v>
      </c>
      <c r="B9" s="6" t="s">
        <v>28</v>
      </c>
      <c r="C9" s="6">
        <v>1991</v>
      </c>
      <c r="D9" s="8">
        <v>7776</v>
      </c>
      <c r="E9" s="9">
        <v>2.8</v>
      </c>
      <c r="F9" s="9">
        <v>25</v>
      </c>
      <c r="G9" s="9">
        <v>0.95</v>
      </c>
      <c r="H9" s="9">
        <v>43</v>
      </c>
      <c r="I9" s="9">
        <v>270</v>
      </c>
      <c r="J9" s="9">
        <v>20.5</v>
      </c>
      <c r="K9" s="9">
        <v>67.5</v>
      </c>
      <c r="L9" s="9">
        <v>4.75</v>
      </c>
      <c r="M9" s="9">
        <v>20</v>
      </c>
      <c r="N9" s="9">
        <v>1.85</v>
      </c>
      <c r="O9" s="9">
        <v>33</v>
      </c>
      <c r="P9" s="9">
        <v>1.9</v>
      </c>
      <c r="Q9" s="9">
        <v>520</v>
      </c>
    </row>
    <row r="10" spans="1:17" hidden="1" x14ac:dyDescent="0.3">
      <c r="A10" s="6">
        <v>102</v>
      </c>
      <c r="B10" s="6" t="s">
        <v>28</v>
      </c>
      <c r="C10" s="6">
        <v>1992</v>
      </c>
      <c r="D10" s="8">
        <v>9158</v>
      </c>
      <c r="E10" s="9">
        <v>6.7</v>
      </c>
      <c r="F10" s="9">
        <v>32.5</v>
      </c>
      <c r="G10" s="9">
        <v>0.6</v>
      </c>
      <c r="H10" s="9">
        <v>75.5</v>
      </c>
      <c r="I10" s="9">
        <v>245</v>
      </c>
      <c r="J10" s="9">
        <v>23</v>
      </c>
      <c r="K10" s="9">
        <v>60.5</v>
      </c>
      <c r="L10" s="9">
        <v>3.85</v>
      </c>
      <c r="M10" s="9">
        <v>22</v>
      </c>
      <c r="N10" s="9">
        <v>0.8</v>
      </c>
      <c r="O10" s="9">
        <v>39.5</v>
      </c>
      <c r="P10" s="9">
        <v>2.65</v>
      </c>
      <c r="Q10" s="9">
        <v>95</v>
      </c>
    </row>
    <row r="11" spans="1:17" hidden="1" x14ac:dyDescent="0.3">
      <c r="A11" s="6">
        <v>102</v>
      </c>
      <c r="B11" s="6" t="s">
        <v>28</v>
      </c>
      <c r="C11" s="6">
        <v>1993</v>
      </c>
      <c r="D11" s="8">
        <v>10541</v>
      </c>
      <c r="E11" s="9">
        <v>3.35</v>
      </c>
      <c r="F11" s="9">
        <v>36.5</v>
      </c>
      <c r="G11" s="9">
        <v>2.6</v>
      </c>
      <c r="H11" s="9">
        <v>125</v>
      </c>
      <c r="I11" s="9">
        <v>243</v>
      </c>
      <c r="J11" s="9">
        <v>207.5</v>
      </c>
      <c r="K11" s="9">
        <v>58</v>
      </c>
      <c r="L11" s="9">
        <v>5.0999999999999996</v>
      </c>
      <c r="M11" s="9">
        <v>26.5</v>
      </c>
      <c r="N11" s="9"/>
      <c r="O11" s="9">
        <v>42</v>
      </c>
      <c r="P11" s="9">
        <v>1.95</v>
      </c>
      <c r="Q11" s="9">
        <v>95.5</v>
      </c>
    </row>
    <row r="12" spans="1:17" hidden="1" x14ac:dyDescent="0.3">
      <c r="A12" s="6">
        <v>102</v>
      </c>
      <c r="B12" s="6" t="s">
        <v>28</v>
      </c>
      <c r="C12" s="6">
        <v>1994</v>
      </c>
      <c r="D12" s="8">
        <v>12614</v>
      </c>
      <c r="E12" s="9">
        <v>3.4</v>
      </c>
      <c r="F12" s="9">
        <v>48</v>
      </c>
      <c r="G12" s="9">
        <v>3.15</v>
      </c>
      <c r="H12" s="9">
        <v>109</v>
      </c>
      <c r="I12" s="9">
        <v>265</v>
      </c>
      <c r="J12" s="9">
        <v>220</v>
      </c>
      <c r="K12" s="9">
        <v>52.5</v>
      </c>
      <c r="L12" s="9">
        <v>6.05</v>
      </c>
      <c r="M12" s="9">
        <v>27.5</v>
      </c>
      <c r="N12" s="9">
        <v>0.55000000000000004</v>
      </c>
      <c r="O12" s="9">
        <v>44</v>
      </c>
      <c r="P12" s="9">
        <v>1.85</v>
      </c>
      <c r="Q12" s="9">
        <v>95.5</v>
      </c>
    </row>
    <row r="13" spans="1:17" hidden="1" x14ac:dyDescent="0.3">
      <c r="A13" s="6">
        <v>102</v>
      </c>
      <c r="B13" s="6" t="s">
        <v>28</v>
      </c>
      <c r="C13" s="6">
        <v>1995</v>
      </c>
      <c r="D13" s="8">
        <v>12442</v>
      </c>
      <c r="E13" s="9">
        <v>3.245274218</v>
      </c>
      <c r="F13" s="9">
        <v>31.24527552</v>
      </c>
      <c r="G13" s="9">
        <v>0.59441226899999999</v>
      </c>
      <c r="H13" s="9">
        <v>49.614474469999998</v>
      </c>
      <c r="I13" s="9">
        <v>387.97678289999999</v>
      </c>
      <c r="J13" s="9">
        <v>42.46835754</v>
      </c>
      <c r="K13" s="9">
        <v>33.505329439999997</v>
      </c>
      <c r="L13" s="9">
        <v>4.6478167729999997</v>
      </c>
      <c r="M13" s="9">
        <v>25.79586596</v>
      </c>
      <c r="N13" s="9">
        <v>0.77419813699999995</v>
      </c>
      <c r="O13" s="9">
        <v>40.30177956</v>
      </c>
      <c r="P13" s="9">
        <v>4.0962130319999996</v>
      </c>
      <c r="Q13" s="9">
        <v>188.60120140000001</v>
      </c>
    </row>
    <row r="14" spans="1:17" hidden="1" x14ac:dyDescent="0.3">
      <c r="A14" s="6">
        <v>102</v>
      </c>
      <c r="B14" s="6" t="s">
        <v>28</v>
      </c>
      <c r="C14" s="6">
        <v>1996</v>
      </c>
      <c r="D14" s="8">
        <v>6739</v>
      </c>
      <c r="E14" s="9">
        <v>2.7061515420000002</v>
      </c>
      <c r="F14" s="9">
        <v>41.888156780000003</v>
      </c>
      <c r="G14" s="9">
        <v>0.27181756800000001</v>
      </c>
      <c r="H14" s="9">
        <v>38.864520720000002</v>
      </c>
      <c r="I14" s="9">
        <v>289.11669549999999</v>
      </c>
      <c r="J14" s="9">
        <v>43.94644435</v>
      </c>
      <c r="K14" s="9">
        <v>39.064941300000001</v>
      </c>
      <c r="L14" s="9">
        <v>3.7729162939999998</v>
      </c>
      <c r="M14" s="9">
        <v>11.62842712</v>
      </c>
      <c r="N14" s="9">
        <v>1.0875592540000001</v>
      </c>
      <c r="O14" s="9">
        <v>29.211308689999999</v>
      </c>
      <c r="P14" s="9">
        <v>2.1803632980000001</v>
      </c>
      <c r="Q14" s="9">
        <v>298.45254779999999</v>
      </c>
    </row>
    <row r="15" spans="1:17" hidden="1" x14ac:dyDescent="0.3">
      <c r="A15" s="6">
        <v>102</v>
      </c>
      <c r="B15" s="6" t="s">
        <v>28</v>
      </c>
      <c r="C15" s="6">
        <v>1997</v>
      </c>
      <c r="D15" s="8">
        <v>8726</v>
      </c>
      <c r="E15" s="9">
        <v>2.3490789689999998</v>
      </c>
      <c r="F15" s="9">
        <v>38.606973269999997</v>
      </c>
      <c r="G15" s="9">
        <v>0.26201443200000002</v>
      </c>
      <c r="H15" s="9">
        <v>40.92866764</v>
      </c>
      <c r="I15" s="9">
        <v>347.42829180000001</v>
      </c>
      <c r="J15" s="9">
        <v>51.468225650000001</v>
      </c>
      <c r="K15" s="9">
        <v>49.921351010000002</v>
      </c>
      <c r="L15" s="9">
        <v>2.9763388740000001</v>
      </c>
      <c r="M15" s="9">
        <v>16.774058530000001</v>
      </c>
      <c r="N15" s="9">
        <v>0.99525980599999997</v>
      </c>
      <c r="O15" s="9">
        <v>24.722611029999999</v>
      </c>
      <c r="P15" s="9">
        <v>2.995746537</v>
      </c>
      <c r="Q15" s="9">
        <v>280.00679760000003</v>
      </c>
    </row>
    <row r="16" spans="1:17" hidden="1" x14ac:dyDescent="0.3">
      <c r="A16" s="6">
        <v>102</v>
      </c>
      <c r="B16" s="6" t="s">
        <v>28</v>
      </c>
      <c r="C16" s="6">
        <v>1998</v>
      </c>
      <c r="D16" s="8">
        <v>14256</v>
      </c>
      <c r="E16" s="9">
        <v>2.473183315</v>
      </c>
      <c r="F16" s="9">
        <v>50.72718485</v>
      </c>
      <c r="G16" s="9">
        <v>0.63166514500000004</v>
      </c>
      <c r="H16" s="9">
        <v>70.300862069999994</v>
      </c>
      <c r="I16" s="9">
        <v>472.38394950000003</v>
      </c>
      <c r="J16" s="9">
        <v>117.1541081</v>
      </c>
      <c r="K16" s="9">
        <v>63.577819480000002</v>
      </c>
      <c r="L16" s="9">
        <v>3.882444183</v>
      </c>
      <c r="M16" s="9">
        <v>31.253714859999999</v>
      </c>
      <c r="N16" s="9">
        <v>1.1185220549999999</v>
      </c>
      <c r="O16" s="9">
        <v>41.263284200000001</v>
      </c>
      <c r="P16" s="9">
        <v>2.5233067619999998</v>
      </c>
      <c r="Q16" s="9">
        <v>322.76396440000002</v>
      </c>
    </row>
    <row r="17" spans="1:17" hidden="1" x14ac:dyDescent="0.3">
      <c r="A17" s="6">
        <v>102</v>
      </c>
      <c r="B17" s="6" t="s">
        <v>28</v>
      </c>
      <c r="C17" s="6">
        <v>1999</v>
      </c>
      <c r="D17" s="8">
        <v>14860.8</v>
      </c>
      <c r="E17" s="9">
        <v>2.0341017149999998</v>
      </c>
      <c r="F17" s="9">
        <v>55.368254120000003</v>
      </c>
      <c r="G17" s="9">
        <v>0.69068179500000004</v>
      </c>
      <c r="H17" s="9">
        <v>48.550796859999998</v>
      </c>
      <c r="I17" s="9">
        <v>359.47682300000002</v>
      </c>
      <c r="J17" s="9">
        <v>38.225474040000002</v>
      </c>
      <c r="K17" s="9">
        <v>146.48886440000001</v>
      </c>
      <c r="L17" s="9">
        <v>5.329700592</v>
      </c>
      <c r="M17" s="9">
        <v>26.989964449999999</v>
      </c>
      <c r="N17" s="9">
        <v>0.719854785</v>
      </c>
      <c r="O17" s="9">
        <v>39.157084130000001</v>
      </c>
      <c r="P17" s="9">
        <v>2.7626592620000001</v>
      </c>
      <c r="Q17" s="9">
        <v>327.04714480000001</v>
      </c>
    </row>
    <row r="18" spans="1:17" hidden="1" x14ac:dyDescent="0.3">
      <c r="A18" s="6">
        <v>102</v>
      </c>
      <c r="B18" s="6" t="s">
        <v>28</v>
      </c>
      <c r="C18" s="6">
        <v>2000</v>
      </c>
      <c r="D18" s="8">
        <v>16848</v>
      </c>
      <c r="E18" s="9">
        <v>4.3729314260000001</v>
      </c>
      <c r="F18" s="9">
        <v>100.78467879999999</v>
      </c>
      <c r="G18" s="9">
        <v>0.55279923399999997</v>
      </c>
      <c r="H18" s="9">
        <v>56.560915790000003</v>
      </c>
      <c r="I18" s="9">
        <v>277.57837549999999</v>
      </c>
      <c r="J18" s="9">
        <v>39.32352693</v>
      </c>
      <c r="K18" s="9">
        <v>50.855100370000002</v>
      </c>
      <c r="L18" s="9">
        <v>3.3274605959999999</v>
      </c>
      <c r="M18" s="9">
        <v>30.383154430000001</v>
      </c>
      <c r="N18" s="9">
        <v>1.144078908</v>
      </c>
      <c r="O18" s="9">
        <v>39.20381527</v>
      </c>
      <c r="P18" s="9">
        <v>3.2956628270000001</v>
      </c>
      <c r="Q18" s="9">
        <v>264.1411703</v>
      </c>
    </row>
    <row r="19" spans="1:17" hidden="1" x14ac:dyDescent="0.3">
      <c r="A19" s="6">
        <v>102</v>
      </c>
      <c r="B19" s="6" t="s">
        <v>28</v>
      </c>
      <c r="C19" s="6">
        <v>2001</v>
      </c>
      <c r="D19" s="8">
        <v>20160</v>
      </c>
      <c r="E19" s="9">
        <v>2.4460621649999998</v>
      </c>
      <c r="F19" s="9">
        <v>32.367628009999997</v>
      </c>
      <c r="G19" s="9">
        <v>0.22636434599999999</v>
      </c>
      <c r="H19" s="9">
        <v>50.531641610000001</v>
      </c>
      <c r="I19" s="9">
        <v>125.2400478</v>
      </c>
      <c r="J19" s="9">
        <v>27.404654870000002</v>
      </c>
      <c r="K19" s="9">
        <v>21.43547336</v>
      </c>
      <c r="L19" s="9">
        <v>2.4200542559999998</v>
      </c>
      <c r="M19" s="9">
        <v>22.195252719999999</v>
      </c>
      <c r="N19" s="9">
        <v>0.65367714799999999</v>
      </c>
      <c r="O19" s="9">
        <v>27.362940250000001</v>
      </c>
      <c r="P19" s="9">
        <v>0.78600852600000004</v>
      </c>
      <c r="Q19" s="9">
        <v>123.15790560000001</v>
      </c>
    </row>
    <row r="20" spans="1:17" hidden="1" x14ac:dyDescent="0.3">
      <c r="A20" s="6">
        <v>102</v>
      </c>
      <c r="B20" s="6" t="s">
        <v>28</v>
      </c>
      <c r="C20" s="6">
        <v>2002</v>
      </c>
      <c r="D20" s="8">
        <v>7124.9414399999996</v>
      </c>
      <c r="E20" s="9"/>
      <c r="F20" s="9"/>
      <c r="G20" s="9"/>
      <c r="H20" s="9">
        <v>77.163166583301006</v>
      </c>
      <c r="I20" s="9"/>
      <c r="J20" s="9">
        <v>42.005952000000001</v>
      </c>
      <c r="K20" s="9">
        <v>15.1608783673469</v>
      </c>
      <c r="L20" s="9">
        <v>2.86045536</v>
      </c>
      <c r="M20" s="9">
        <v>35.026054080000002</v>
      </c>
      <c r="N20" s="9">
        <v>0.77525999999999995</v>
      </c>
      <c r="O20" s="9">
        <v>46.812220607999997</v>
      </c>
      <c r="P20" s="9">
        <v>4.2522441600000001</v>
      </c>
      <c r="Q20" s="9">
        <v>816.55814399999997</v>
      </c>
    </row>
    <row r="21" spans="1:17" hidden="1" x14ac:dyDescent="0.3">
      <c r="A21" s="6">
        <v>102</v>
      </c>
      <c r="B21" s="6" t="s">
        <v>28</v>
      </c>
      <c r="C21" s="6">
        <v>2003</v>
      </c>
      <c r="D21" s="8">
        <v>4813.4563200000002</v>
      </c>
      <c r="E21" s="9"/>
      <c r="F21" s="9"/>
      <c r="G21" s="9"/>
      <c r="H21" s="9"/>
      <c r="I21" s="9"/>
      <c r="J21" s="9">
        <v>26.111808</v>
      </c>
      <c r="K21" s="9">
        <v>11.1943685549133</v>
      </c>
      <c r="L21" s="9">
        <v>2.1461428321387301</v>
      </c>
      <c r="M21" s="9">
        <v>18.936029087167601</v>
      </c>
      <c r="N21" s="9">
        <v>0.53176395121387299</v>
      </c>
      <c r="O21" s="9">
        <v>25.045959467237001</v>
      </c>
      <c r="P21" s="9">
        <v>1.2765320177223101</v>
      </c>
      <c r="Q21" s="9">
        <v>201.613092897667</v>
      </c>
    </row>
    <row r="22" spans="1:17" hidden="1" x14ac:dyDescent="0.3">
      <c r="A22" s="6">
        <v>102</v>
      </c>
      <c r="B22" s="6" t="s">
        <v>28</v>
      </c>
      <c r="C22" s="6">
        <v>2004</v>
      </c>
      <c r="D22" s="8">
        <v>4653.9791999999998</v>
      </c>
      <c r="E22" s="9"/>
      <c r="F22" s="9"/>
      <c r="G22" s="9"/>
      <c r="H22" s="9"/>
      <c r="I22" s="9"/>
      <c r="J22" s="9">
        <v>21.381408</v>
      </c>
      <c r="K22" s="9">
        <v>4.6238031074380199</v>
      </c>
      <c r="L22" s="9">
        <v>1.53348265546875</v>
      </c>
      <c r="M22" s="9">
        <v>15.665083003125</v>
      </c>
      <c r="N22" s="9">
        <v>0.50385510675</v>
      </c>
      <c r="O22" s="9">
        <v>18.821704761703099</v>
      </c>
      <c r="P22" s="9">
        <v>1.7033437434375001</v>
      </c>
      <c r="Q22" s="9">
        <v>263.046998057265</v>
      </c>
    </row>
    <row r="23" spans="1:17" hidden="1" x14ac:dyDescent="0.3">
      <c r="A23" s="6">
        <v>102</v>
      </c>
      <c r="B23" s="6" t="s">
        <v>28</v>
      </c>
      <c r="C23" s="6">
        <v>2005</v>
      </c>
      <c r="D23" s="8">
        <v>4314.9801600000001</v>
      </c>
      <c r="E23" s="9">
        <v>0.50442540674157299</v>
      </c>
      <c r="F23" s="9">
        <v>1.0501488000000001</v>
      </c>
      <c r="G23" s="9">
        <v>0.15943665374999999</v>
      </c>
      <c r="H23" s="9">
        <v>10.470494025000001</v>
      </c>
      <c r="I23" s="9">
        <v>34.5565818606742</v>
      </c>
      <c r="J23" s="9">
        <v>21.644733599999999</v>
      </c>
      <c r="K23" s="9">
        <v>7.7886036000000001</v>
      </c>
      <c r="L23" s="9">
        <v>1.08672701662921</v>
      </c>
      <c r="M23" s="9">
        <v>15.2063775020225</v>
      </c>
      <c r="N23" s="9">
        <v>0.44507430040449403</v>
      </c>
      <c r="O23" s="9">
        <v>18.865913359146099</v>
      </c>
      <c r="P23" s="9">
        <v>1.01612712539326</v>
      </c>
      <c r="Q23" s="9">
        <v>211.587939586517</v>
      </c>
    </row>
    <row r="24" spans="1:17" hidden="1" x14ac:dyDescent="0.3">
      <c r="A24" s="6">
        <v>102</v>
      </c>
      <c r="B24" s="6" t="s">
        <v>28</v>
      </c>
      <c r="C24" s="6">
        <v>2006</v>
      </c>
      <c r="D24" s="8">
        <v>4480.1683199999998</v>
      </c>
      <c r="E24" s="9">
        <v>1.0069658703173601</v>
      </c>
      <c r="F24" s="9">
        <v>1.0974527999999999</v>
      </c>
      <c r="G24" s="9">
        <v>0.138524382857143</v>
      </c>
      <c r="H24" s="9">
        <v>10.6628224785276</v>
      </c>
      <c r="I24" s="9">
        <v>32.496758859987501</v>
      </c>
      <c r="J24" s="9">
        <v>21.949055999999999</v>
      </c>
      <c r="K24" s="9">
        <v>4.8180090077120798</v>
      </c>
      <c r="L24" s="9">
        <v>1.4820180329625401</v>
      </c>
      <c r="M24" s="9">
        <v>16.021648236095299</v>
      </c>
      <c r="N24" s="9">
        <v>0.463209788513053</v>
      </c>
      <c r="O24" s="9">
        <v>19.939999028158901</v>
      </c>
      <c r="P24" s="9">
        <v>1.3019224159818401</v>
      </c>
      <c r="Q24" s="9">
        <v>294.41829057871797</v>
      </c>
    </row>
    <row r="25" spans="1:17" hidden="1" x14ac:dyDescent="0.3">
      <c r="A25" s="6">
        <v>102</v>
      </c>
      <c r="B25" s="6" t="s">
        <v>28</v>
      </c>
      <c r="C25" s="6">
        <v>2007</v>
      </c>
      <c r="D25" s="8">
        <v>5290.29792</v>
      </c>
      <c r="E25" s="9">
        <v>0.42985481794195202</v>
      </c>
      <c r="F25" s="9">
        <v>1.6029274511873399</v>
      </c>
      <c r="G25" s="9">
        <v>0.12088938680738801</v>
      </c>
      <c r="H25" s="9">
        <v>10.2454556200528</v>
      </c>
      <c r="I25" s="9">
        <v>34.285872633245397</v>
      </c>
      <c r="J25" s="9">
        <v>26.49024</v>
      </c>
      <c r="K25" s="9">
        <v>5.9374675862068997</v>
      </c>
      <c r="L25" s="9">
        <v>0.72425877150395801</v>
      </c>
      <c r="M25" s="9">
        <v>20.552651905013199</v>
      </c>
      <c r="N25" s="9">
        <v>0.513845420580475</v>
      </c>
      <c r="O25" s="9">
        <v>24.510985722427399</v>
      </c>
      <c r="P25" s="9">
        <v>1.6711916580474899</v>
      </c>
      <c r="Q25" s="9">
        <v>362.81377519788902</v>
      </c>
    </row>
    <row r="26" spans="1:17" hidden="1" x14ac:dyDescent="0.3">
      <c r="A26" s="6">
        <v>102</v>
      </c>
      <c r="B26" s="6" t="s">
        <v>28</v>
      </c>
      <c r="C26" s="6">
        <v>2008</v>
      </c>
      <c r="D26" s="8">
        <v>8654.5065599999998</v>
      </c>
      <c r="E26" s="9">
        <v>0.478181446153846</v>
      </c>
      <c r="F26" s="9">
        <v>2.2863600000000002</v>
      </c>
      <c r="G26" s="9">
        <v>0.108800443533123</v>
      </c>
      <c r="H26" s="9">
        <v>6.3379723076923096</v>
      </c>
      <c r="I26" s="9">
        <v>64.838824615384596</v>
      </c>
      <c r="J26" s="9">
        <v>27.436319999999998</v>
      </c>
      <c r="K26" s="9">
        <v>4.5727200000000003</v>
      </c>
      <c r="L26" s="9">
        <v>0.91363206153846199</v>
      </c>
      <c r="M26" s="9">
        <v>19.645759999999999</v>
      </c>
      <c r="N26" s="9">
        <v>0.63119169230769201</v>
      </c>
      <c r="O26" s="9">
        <v>23.2003007076923</v>
      </c>
      <c r="P26" s="9">
        <v>2.2210912615384601</v>
      </c>
      <c r="Q26" s="9">
        <v>508.54899692307703</v>
      </c>
    </row>
    <row r="27" spans="1:17" hidden="1" x14ac:dyDescent="0.3">
      <c r="A27" s="6">
        <v>102</v>
      </c>
      <c r="B27" s="6" t="s">
        <v>28</v>
      </c>
      <c r="C27" s="6">
        <v>2009</v>
      </c>
      <c r="D27" s="8">
        <v>6872.1955200000002</v>
      </c>
      <c r="E27" s="9">
        <v>0.380435980876494</v>
      </c>
      <c r="F27" s="9">
        <v>0.90666000000000002</v>
      </c>
      <c r="G27" s="9">
        <v>1.2745049142857101E-2</v>
      </c>
      <c r="H27" s="9">
        <v>6.53729098712446</v>
      </c>
      <c r="I27" s="9">
        <v>26.9541709960159</v>
      </c>
      <c r="J27" s="9">
        <v>21.759840000000001</v>
      </c>
      <c r="K27" s="9">
        <v>3.9374948571428598</v>
      </c>
      <c r="L27" s="9">
        <v>0.62972739147541001</v>
      </c>
      <c r="M27" s="9">
        <v>13.202158662295099</v>
      </c>
      <c r="N27" s="9">
        <v>0.44768195409836098</v>
      </c>
      <c r="O27" s="9">
        <v>15.564587630163899</v>
      </c>
      <c r="P27" s="9">
        <v>1.0445912262295101</v>
      </c>
      <c r="Q27" s="9">
        <v>205.80409109508199</v>
      </c>
    </row>
    <row r="28" spans="1:17" hidden="1" x14ac:dyDescent="0.3">
      <c r="A28" s="6">
        <v>102</v>
      </c>
      <c r="B28" s="6" t="s">
        <v>28</v>
      </c>
      <c r="C28" s="6">
        <v>2010</v>
      </c>
      <c r="D28" s="8">
        <v>7473.6432000000004</v>
      </c>
      <c r="E28" s="9">
        <v>0.35542547368421101</v>
      </c>
      <c r="F28" s="9">
        <v>1.0249200000000001</v>
      </c>
      <c r="G28" s="9">
        <v>1.6152978947368401E-2</v>
      </c>
      <c r="H28" s="9">
        <v>8.9797376842105301</v>
      </c>
      <c r="I28" s="9">
        <v>26.5160589473684</v>
      </c>
      <c r="J28" s="9"/>
      <c r="K28" s="9"/>
      <c r="L28" s="9">
        <v>0.94472450526315799</v>
      </c>
      <c r="M28" s="9">
        <v>15.357017684210501</v>
      </c>
      <c r="N28" s="9">
        <v>0.4919616</v>
      </c>
      <c r="O28" s="9">
        <v>18.231888315789501</v>
      </c>
      <c r="P28" s="9">
        <v>0.99267397894736897</v>
      </c>
      <c r="Q28" s="9">
        <v>229.16372084210499</v>
      </c>
    </row>
    <row r="29" spans="1:17" hidden="1" x14ac:dyDescent="0.3">
      <c r="A29" s="6">
        <v>102</v>
      </c>
      <c r="B29" s="6" t="s">
        <v>28</v>
      </c>
      <c r="C29" s="6">
        <v>2011</v>
      </c>
      <c r="D29" s="8">
        <v>6152.0947200000001</v>
      </c>
      <c r="E29" s="9">
        <v>0.55756725458823497</v>
      </c>
      <c r="F29" s="9">
        <v>0.843696</v>
      </c>
      <c r="G29" s="9">
        <v>2.5310880000000001E-2</v>
      </c>
      <c r="H29" s="9">
        <v>7.9009648941176502</v>
      </c>
      <c r="I29" s="9">
        <v>20.1031250823529</v>
      </c>
      <c r="J29" s="9"/>
      <c r="K29" s="9"/>
      <c r="L29" s="9">
        <v>0.91132402447058802</v>
      </c>
      <c r="M29" s="9">
        <v>11.097083858823501</v>
      </c>
      <c r="N29" s="9">
        <v>0.412914748235294</v>
      </c>
      <c r="O29" s="9">
        <v>13.7478112602353</v>
      </c>
      <c r="P29" s="9">
        <v>1.0565059087058799</v>
      </c>
      <c r="Q29" s="9">
        <v>312.74189500235298</v>
      </c>
    </row>
    <row r="30" spans="1:17" hidden="1" x14ac:dyDescent="0.3">
      <c r="A30" s="6">
        <v>102</v>
      </c>
      <c r="B30" s="6" t="s">
        <v>28</v>
      </c>
      <c r="C30" s="6">
        <v>2012</v>
      </c>
      <c r="D30" s="8">
        <v>9792.1353600000002</v>
      </c>
      <c r="E30" s="9">
        <v>0.394970035767511</v>
      </c>
      <c r="F30" s="9">
        <v>1.0922355737704901</v>
      </c>
      <c r="G30" s="9">
        <v>3.2767067213114801E-2</v>
      </c>
      <c r="H30" s="9">
        <v>11.026798465971201</v>
      </c>
      <c r="I30" s="9">
        <v>37.599382175856903</v>
      </c>
      <c r="J30" s="9"/>
      <c r="K30" s="9">
        <v>5.6432171311475399</v>
      </c>
      <c r="L30" s="9">
        <v>0.87146424055638405</v>
      </c>
      <c r="M30" s="9">
        <v>15.514746630303</v>
      </c>
      <c r="N30" s="9">
        <v>0.50616476576254299</v>
      </c>
      <c r="O30" s="9">
        <v>17.922372170491801</v>
      </c>
      <c r="P30" s="9">
        <v>1.4086529096870299</v>
      </c>
      <c r="Q30" s="9">
        <v>242.71901639344301</v>
      </c>
    </row>
    <row r="31" spans="1:17" hidden="1" x14ac:dyDescent="0.3">
      <c r="A31" s="6">
        <v>102</v>
      </c>
      <c r="B31" s="6" t="s">
        <v>28</v>
      </c>
      <c r="C31" s="6">
        <v>2013</v>
      </c>
      <c r="D31" s="8">
        <v>10188.288</v>
      </c>
      <c r="E31" s="9">
        <v>0.38310651724137901</v>
      </c>
      <c r="F31" s="9">
        <v>1.17170034482759</v>
      </c>
      <c r="G31" s="9">
        <v>3.4361099999999999E-2</v>
      </c>
      <c r="H31" s="9">
        <v>10.163513103448301</v>
      </c>
      <c r="I31" s="9">
        <v>26.922777586206902</v>
      </c>
      <c r="J31" s="9">
        <v>27.488880000000002</v>
      </c>
      <c r="K31" s="9">
        <v>4.58148</v>
      </c>
      <c r="L31" s="9">
        <v>1.2470667994736799</v>
      </c>
      <c r="M31" s="9">
        <v>16.691175596842101</v>
      </c>
      <c r="N31" s="9">
        <v>0.51653553965517296</v>
      </c>
      <c r="O31" s="9">
        <v>21.707052239999999</v>
      </c>
      <c r="P31" s="9">
        <v>1.3977463551724101</v>
      </c>
      <c r="Q31" s="9">
        <v>275.70504068965499</v>
      </c>
    </row>
    <row r="32" spans="1:17" hidden="1" x14ac:dyDescent="0.3">
      <c r="A32" s="6">
        <v>102</v>
      </c>
      <c r="B32" s="6" t="s">
        <v>28</v>
      </c>
      <c r="C32" s="6">
        <v>2014</v>
      </c>
      <c r="D32" s="8">
        <v>8787.2428799999998</v>
      </c>
      <c r="E32" s="9">
        <v>0.41736298295454499</v>
      </c>
      <c r="F32" s="9">
        <v>0.96907500000000002</v>
      </c>
      <c r="G32" s="9">
        <v>2.9072250000000001E-2</v>
      </c>
      <c r="H32" s="9">
        <v>7.5323556818181796</v>
      </c>
      <c r="I32" s="9">
        <v>23.103628977272699</v>
      </c>
      <c r="J32" s="9"/>
      <c r="K32" s="9">
        <v>4.0555508670520197</v>
      </c>
      <c r="L32" s="9">
        <v>0.20908527272727301</v>
      </c>
      <c r="M32" s="9">
        <v>11.3842819772727</v>
      </c>
      <c r="N32" s="9">
        <v>0.47148435340909101</v>
      </c>
      <c r="O32" s="9">
        <v>14.2028219318182</v>
      </c>
      <c r="P32" s="9">
        <v>1.23013793181818</v>
      </c>
      <c r="Q32" s="9">
        <v>211.493277272727</v>
      </c>
    </row>
    <row r="33" spans="1:17" hidden="1" x14ac:dyDescent="0.3">
      <c r="A33" s="6">
        <v>102</v>
      </c>
      <c r="B33" s="6" t="s">
        <v>28</v>
      </c>
      <c r="C33" s="6">
        <v>2015</v>
      </c>
      <c r="D33" s="8">
        <v>8539.6291199999996</v>
      </c>
      <c r="E33" s="9">
        <v>0.31687752642140499</v>
      </c>
      <c r="F33" s="9">
        <v>0.90493199999999996</v>
      </c>
      <c r="G33" s="9">
        <v>2.8873081204013398E-2</v>
      </c>
      <c r="H33" s="9">
        <v>10.1122367839465</v>
      </c>
      <c r="I33" s="9">
        <v>31.415365083611999</v>
      </c>
      <c r="J33" s="9"/>
      <c r="K33" s="9">
        <v>4.2984270000000002</v>
      </c>
      <c r="L33" s="9">
        <v>0.61871925961204</v>
      </c>
      <c r="M33" s="9">
        <v>12.0792381399331</v>
      </c>
      <c r="N33" s="9">
        <v>0.46278040888294297</v>
      </c>
      <c r="O33" s="9">
        <v>15.219806159197301</v>
      </c>
      <c r="P33" s="9">
        <v>1.1523809642809399</v>
      </c>
      <c r="Q33" s="9">
        <v>213.824233444816</v>
      </c>
    </row>
    <row r="34" spans="1:17" hidden="1" x14ac:dyDescent="0.3">
      <c r="A34" s="6">
        <v>238</v>
      </c>
      <c r="B34" s="6" t="s">
        <v>24</v>
      </c>
      <c r="C34" s="6">
        <v>1990</v>
      </c>
      <c r="D34" s="8"/>
      <c r="E34" s="9"/>
      <c r="F34" s="9"/>
      <c r="G34" s="9"/>
      <c r="H34" s="9"/>
      <c r="I34" s="9"/>
      <c r="J34" s="9"/>
      <c r="K34" s="9"/>
      <c r="L34" s="9"/>
      <c r="M34" s="9"/>
      <c r="N34" s="9"/>
      <c r="O34" s="9"/>
      <c r="P34" s="9"/>
      <c r="Q34" s="9"/>
    </row>
    <row r="35" spans="1:17" hidden="1" x14ac:dyDescent="0.3">
      <c r="A35" s="6">
        <v>238</v>
      </c>
      <c r="B35" s="6" t="s">
        <v>24</v>
      </c>
      <c r="C35" s="6">
        <v>1991</v>
      </c>
      <c r="D35" s="8" t="s">
        <v>25</v>
      </c>
      <c r="E35" s="9">
        <v>0.91</v>
      </c>
      <c r="F35" s="9">
        <v>7.6459999999999999</v>
      </c>
      <c r="G35" s="9">
        <v>0.128</v>
      </c>
      <c r="H35" s="9">
        <v>13.976000000000001</v>
      </c>
      <c r="I35" s="9">
        <v>40.191000000000003</v>
      </c>
      <c r="J35" s="9">
        <v>3.5</v>
      </c>
      <c r="K35" s="9">
        <v>21.8</v>
      </c>
      <c r="L35" s="9">
        <v>5.6609999999999996</v>
      </c>
      <c r="M35" s="9">
        <v>6.1660000000000004</v>
      </c>
      <c r="N35" s="9">
        <v>1.278</v>
      </c>
      <c r="O35" s="9">
        <v>16.376000000000001</v>
      </c>
      <c r="P35" s="9">
        <v>2.0350000000000001</v>
      </c>
      <c r="Q35" s="9">
        <v>2.0430000000000001</v>
      </c>
    </row>
    <row r="36" spans="1:17" hidden="1" x14ac:dyDescent="0.3">
      <c r="A36" s="6">
        <v>238</v>
      </c>
      <c r="B36" s="6" t="s">
        <v>24</v>
      </c>
      <c r="C36" s="6">
        <v>1992</v>
      </c>
      <c r="D36" s="8" t="s">
        <v>25</v>
      </c>
      <c r="E36" s="9">
        <v>0</v>
      </c>
      <c r="F36" s="9">
        <v>0</v>
      </c>
      <c r="G36" s="9">
        <v>7.6999999999999999E-2</v>
      </c>
      <c r="H36" s="9">
        <v>5.0000000000000001E-3</v>
      </c>
      <c r="I36" s="9">
        <v>6.3639999999999999</v>
      </c>
      <c r="J36" s="9" t="s">
        <v>25</v>
      </c>
      <c r="K36" s="9" t="s">
        <v>25</v>
      </c>
      <c r="L36" s="9">
        <v>4.8099999999999996</v>
      </c>
      <c r="M36" s="9">
        <v>6.8239999999999998</v>
      </c>
      <c r="N36" s="9">
        <v>0.95</v>
      </c>
      <c r="O36" s="9">
        <v>15.135999999999999</v>
      </c>
      <c r="P36" s="9">
        <v>1.6040000000000001</v>
      </c>
      <c r="Q36" s="9">
        <v>1.5189999999999999</v>
      </c>
    </row>
    <row r="37" spans="1:17" hidden="1" x14ac:dyDescent="0.3">
      <c r="A37" s="6">
        <v>238</v>
      </c>
      <c r="B37" s="6" t="s">
        <v>24</v>
      </c>
      <c r="C37" s="6">
        <v>1993</v>
      </c>
      <c r="D37" s="8" t="s">
        <v>25</v>
      </c>
      <c r="E37" s="9">
        <v>5.6000000000000001E-2</v>
      </c>
      <c r="F37" s="9">
        <v>0.14799999999999999</v>
      </c>
      <c r="G37" s="9">
        <v>2.1000000000000001E-2</v>
      </c>
      <c r="H37" s="9">
        <v>0.51700000000000002</v>
      </c>
      <c r="I37" s="9">
        <v>1.085</v>
      </c>
      <c r="J37" s="9" t="s">
        <v>25</v>
      </c>
      <c r="K37" s="9" t="s">
        <v>25</v>
      </c>
      <c r="L37" s="9">
        <v>4.97</v>
      </c>
      <c r="M37" s="9">
        <v>5.3140000000000001</v>
      </c>
      <c r="N37" s="9">
        <v>1.2689999999999999</v>
      </c>
      <c r="O37" s="9">
        <v>13.114000000000001</v>
      </c>
      <c r="P37" s="9">
        <v>2.0270000000000001</v>
      </c>
      <c r="Q37" s="9">
        <v>1.8540000000000001</v>
      </c>
    </row>
    <row r="38" spans="1:17" hidden="1" x14ac:dyDescent="0.3">
      <c r="A38" s="6">
        <v>238</v>
      </c>
      <c r="B38" s="6" t="s">
        <v>24</v>
      </c>
      <c r="C38" s="6">
        <v>1994</v>
      </c>
      <c r="D38" s="8" t="s">
        <v>25</v>
      </c>
      <c r="E38" s="9">
        <v>4.1646500000000003E-2</v>
      </c>
      <c r="F38" s="9">
        <v>0.22082499999999999</v>
      </c>
      <c r="G38" s="9">
        <v>1.1314999999999999E-3</v>
      </c>
      <c r="H38" s="9">
        <v>0.996085</v>
      </c>
      <c r="I38" s="9">
        <v>1.5173049999999999</v>
      </c>
      <c r="J38" s="9" t="s">
        <v>25</v>
      </c>
      <c r="K38" s="9" t="s">
        <v>25</v>
      </c>
      <c r="L38" s="9">
        <v>3.1878660540000001</v>
      </c>
      <c r="M38" s="9">
        <v>5.2531595700000002</v>
      </c>
      <c r="N38" s="9">
        <v>0.74927871599999996</v>
      </c>
      <c r="O38" s="9">
        <v>10.38720562</v>
      </c>
      <c r="P38" s="9">
        <v>1.156260453</v>
      </c>
      <c r="Q38" s="9">
        <v>0.11899</v>
      </c>
    </row>
    <row r="39" spans="1:17" hidden="1" x14ac:dyDescent="0.3">
      <c r="A39" s="6">
        <v>238</v>
      </c>
      <c r="B39" s="6" t="s">
        <v>24</v>
      </c>
      <c r="C39" s="6">
        <v>1995</v>
      </c>
      <c r="D39" s="8" t="s">
        <v>25</v>
      </c>
      <c r="E39" s="9">
        <v>5.7341499999999997E-2</v>
      </c>
      <c r="F39" s="9">
        <v>0.17446999999999999</v>
      </c>
      <c r="G39" s="9">
        <v>1.2439946609999999</v>
      </c>
      <c r="H39" s="9">
        <v>0.29174471899999999</v>
      </c>
      <c r="I39" s="9">
        <v>1.9454499999999999</v>
      </c>
      <c r="J39" s="9" t="s">
        <v>25</v>
      </c>
      <c r="K39" s="9" t="s">
        <v>25</v>
      </c>
      <c r="L39" s="9">
        <v>3.941390679</v>
      </c>
      <c r="M39" s="9">
        <v>4.0630148950000002</v>
      </c>
      <c r="N39" s="9">
        <v>0.92474928599999995</v>
      </c>
      <c r="O39" s="9">
        <v>10.044761039999999</v>
      </c>
      <c r="P39" s="9">
        <v>1.762776948</v>
      </c>
      <c r="Q39" s="9">
        <v>7.0059122</v>
      </c>
    </row>
    <row r="40" spans="1:17" hidden="1" x14ac:dyDescent="0.3">
      <c r="A40" s="6">
        <v>238</v>
      </c>
      <c r="B40" s="6" t="s">
        <v>24</v>
      </c>
      <c r="C40" s="6">
        <v>1996</v>
      </c>
      <c r="D40" s="8" t="s">
        <v>25</v>
      </c>
      <c r="E40" s="9">
        <v>0.256324302</v>
      </c>
      <c r="F40" s="9">
        <v>2.1943128120000002</v>
      </c>
      <c r="G40" s="9">
        <v>2.4533293000000001E-2</v>
      </c>
      <c r="H40" s="9">
        <v>5.2956789249999998</v>
      </c>
      <c r="I40" s="9">
        <v>37.229726540000001</v>
      </c>
      <c r="J40" s="9" t="s">
        <v>25</v>
      </c>
      <c r="K40" s="9" t="s">
        <v>25</v>
      </c>
      <c r="L40" s="9">
        <v>3.5421232809999998</v>
      </c>
      <c r="M40" s="9">
        <v>6.5069102010000002</v>
      </c>
      <c r="N40" s="9">
        <v>0.78451003399999997</v>
      </c>
      <c r="O40" s="9">
        <v>12.152311689999999</v>
      </c>
      <c r="P40" s="9">
        <v>1.2116712700000001</v>
      </c>
      <c r="Q40" s="9">
        <v>12.59839176</v>
      </c>
    </row>
    <row r="41" spans="1:17" hidden="1" x14ac:dyDescent="0.3">
      <c r="A41" s="6">
        <v>238</v>
      </c>
      <c r="B41" s="6" t="s">
        <v>24</v>
      </c>
      <c r="C41" s="6">
        <v>1997</v>
      </c>
      <c r="D41" s="8" t="s">
        <v>25</v>
      </c>
      <c r="E41" s="9">
        <v>0.15081230100000001</v>
      </c>
      <c r="F41" s="9">
        <v>1.3202359319999999</v>
      </c>
      <c r="G41" s="9">
        <v>4.5512779999999997E-3</v>
      </c>
      <c r="H41" s="9">
        <v>2.438335151</v>
      </c>
      <c r="I41" s="9">
        <v>27.118318039999998</v>
      </c>
      <c r="J41" s="9">
        <v>8.0127781000000002</v>
      </c>
      <c r="K41" s="9">
        <v>13.08206075</v>
      </c>
      <c r="L41" s="9">
        <v>3.0332140939999999</v>
      </c>
      <c r="M41" s="9">
        <v>5.358404138</v>
      </c>
      <c r="N41" s="9">
        <v>0.73760194899999998</v>
      </c>
      <c r="O41" s="9">
        <v>9.8835353420000001</v>
      </c>
      <c r="P41" s="9">
        <v>1.006367048</v>
      </c>
      <c r="Q41" s="9">
        <v>10.18908922</v>
      </c>
    </row>
    <row r="42" spans="1:17" hidden="1" x14ac:dyDescent="0.3">
      <c r="A42" s="6">
        <v>238</v>
      </c>
      <c r="B42" s="6" t="s">
        <v>24</v>
      </c>
      <c r="C42" s="6">
        <v>1998</v>
      </c>
      <c r="D42" s="8" t="s">
        <v>25</v>
      </c>
      <c r="E42" s="9">
        <v>3.6499999999999998E-2</v>
      </c>
      <c r="F42" s="9">
        <v>1.2004999999999999</v>
      </c>
      <c r="G42" s="9">
        <v>5.0000000000000001E-4</v>
      </c>
      <c r="H42" s="9">
        <v>1.861</v>
      </c>
      <c r="I42" s="9">
        <v>19.501999999999999</v>
      </c>
      <c r="J42" s="9">
        <v>10.4</v>
      </c>
      <c r="K42" s="9">
        <v>29.45</v>
      </c>
      <c r="L42" s="9">
        <v>1.58</v>
      </c>
      <c r="M42" s="9">
        <v>6.92</v>
      </c>
      <c r="N42" s="9">
        <v>0.52900000000000003</v>
      </c>
      <c r="O42" s="9">
        <v>10.84</v>
      </c>
      <c r="P42" s="9">
        <v>0.91</v>
      </c>
      <c r="Q42" s="9">
        <v>15.000999999999999</v>
      </c>
    </row>
    <row r="43" spans="1:17" hidden="1" x14ac:dyDescent="0.3">
      <c r="A43" s="6">
        <v>238</v>
      </c>
      <c r="B43" s="6" t="s">
        <v>24</v>
      </c>
      <c r="C43" s="6">
        <v>1999</v>
      </c>
      <c r="D43" s="8" t="s">
        <v>25</v>
      </c>
      <c r="E43" s="9">
        <v>0.48714724100000001</v>
      </c>
      <c r="F43" s="9">
        <v>5.8758262559999999</v>
      </c>
      <c r="G43" s="9">
        <v>3.496</v>
      </c>
      <c r="H43" s="9">
        <v>1.7010000000000001</v>
      </c>
      <c r="I43" s="9">
        <v>44.88</v>
      </c>
      <c r="J43" s="9">
        <v>42.65</v>
      </c>
      <c r="K43" s="9">
        <v>13.994999999999999</v>
      </c>
      <c r="L43" s="9">
        <v>1.7745275840000001</v>
      </c>
      <c r="M43" s="9">
        <v>5.35</v>
      </c>
      <c r="N43" s="9">
        <v>0.55000000000000004</v>
      </c>
      <c r="O43" s="9">
        <v>8.8360000000000003</v>
      </c>
      <c r="P43" s="9">
        <v>0.90800000000000003</v>
      </c>
      <c r="Q43" s="9">
        <v>23.463999999999999</v>
      </c>
    </row>
    <row r="44" spans="1:17" hidden="1" x14ac:dyDescent="0.3">
      <c r="A44" s="6">
        <v>238</v>
      </c>
      <c r="B44" s="6" t="s">
        <v>24</v>
      </c>
      <c r="C44" s="6">
        <v>2000</v>
      </c>
      <c r="D44" s="8" t="s">
        <v>25</v>
      </c>
      <c r="E44" s="9">
        <v>0.32634265099999998</v>
      </c>
      <c r="F44" s="9">
        <v>2.9938972480000001</v>
      </c>
      <c r="G44" s="9">
        <v>0.10046869</v>
      </c>
      <c r="H44" s="9">
        <v>6.6569808139999997</v>
      </c>
      <c r="I44" s="9">
        <v>19.682488729999999</v>
      </c>
      <c r="J44" s="9">
        <v>5.8892166000000001</v>
      </c>
      <c r="K44" s="9">
        <v>30.236788480000001</v>
      </c>
      <c r="L44" s="9">
        <v>1.5185379800000001</v>
      </c>
      <c r="M44" s="9">
        <v>5.1442128020000002</v>
      </c>
      <c r="N44" s="9">
        <v>0.51376492100000004</v>
      </c>
      <c r="O44" s="9">
        <v>8.1029488349999994</v>
      </c>
      <c r="P44" s="9">
        <v>0.87841703699999996</v>
      </c>
      <c r="Q44" s="9">
        <v>42.396499779999999</v>
      </c>
    </row>
    <row r="45" spans="1:17" hidden="1" x14ac:dyDescent="0.3">
      <c r="A45" s="6">
        <v>238</v>
      </c>
      <c r="B45" s="6" t="s">
        <v>24</v>
      </c>
      <c r="C45" s="6">
        <v>2001</v>
      </c>
      <c r="D45" s="8" t="s">
        <v>25</v>
      </c>
      <c r="E45" s="9">
        <v>0.33973350499999999</v>
      </c>
      <c r="F45" s="9">
        <v>2.3302953820000001</v>
      </c>
      <c r="G45" s="9">
        <v>7.1949384000000005E-2</v>
      </c>
      <c r="H45" s="9">
        <v>8.8207290979999993</v>
      </c>
      <c r="I45" s="9">
        <v>24.00751584</v>
      </c>
      <c r="J45" s="9">
        <v>5.6007936000000003</v>
      </c>
      <c r="K45" s="9">
        <v>15.293383199999999</v>
      </c>
      <c r="L45" s="9">
        <v>1.0915225989999999</v>
      </c>
      <c r="M45" s="9">
        <v>4.6155607009999997</v>
      </c>
      <c r="N45" s="9">
        <v>0.39807510600000001</v>
      </c>
      <c r="O45" s="9">
        <v>7.1594918170000001</v>
      </c>
      <c r="P45" s="9">
        <v>0.68651307699999997</v>
      </c>
      <c r="Q45" s="9">
        <v>25.10141248</v>
      </c>
    </row>
    <row r="46" spans="1:17" hidden="1" x14ac:dyDescent="0.3">
      <c r="A46" s="6">
        <v>238</v>
      </c>
      <c r="B46" s="6" t="s">
        <v>24</v>
      </c>
      <c r="C46" s="6">
        <v>2002</v>
      </c>
      <c r="D46" s="8">
        <v>2320.2644641573002</v>
      </c>
      <c r="E46" s="9"/>
      <c r="F46" s="9"/>
      <c r="G46" s="9"/>
      <c r="H46" s="9">
        <v>2.0673954700935702</v>
      </c>
      <c r="I46" s="9"/>
      <c r="J46" s="9">
        <v>5.0409034559999997</v>
      </c>
      <c r="K46" s="9">
        <v>11.2171436012441</v>
      </c>
      <c r="L46" s="9">
        <v>1.4982459794795</v>
      </c>
      <c r="M46" s="9">
        <v>5.9456391942593303</v>
      </c>
      <c r="N46" s="9">
        <v>0.40460757373751699</v>
      </c>
      <c r="O46" s="9">
        <v>8.6806455299499206</v>
      </c>
      <c r="P46" s="9">
        <v>0.45972815727046101</v>
      </c>
      <c r="Q46" s="9">
        <v>25.5300954707991</v>
      </c>
    </row>
    <row r="47" spans="1:17" hidden="1" x14ac:dyDescent="0.3">
      <c r="A47" s="6">
        <v>238</v>
      </c>
      <c r="B47" s="6" t="s">
        <v>24</v>
      </c>
      <c r="C47" s="6">
        <v>2003</v>
      </c>
      <c r="D47" s="8">
        <v>1476.9193979008901</v>
      </c>
      <c r="E47" s="9"/>
      <c r="F47" s="9"/>
      <c r="G47" s="9"/>
      <c r="H47" s="9">
        <v>0.54954448759547203</v>
      </c>
      <c r="I47" s="9"/>
      <c r="J47" s="9">
        <v>3.09651984</v>
      </c>
      <c r="K47" s="9">
        <v>8.1563074730675993</v>
      </c>
      <c r="L47" s="9">
        <v>1.5538994712990399</v>
      </c>
      <c r="M47" s="9">
        <v>3.53495246257719</v>
      </c>
      <c r="N47" s="9">
        <v>0.267547399297343</v>
      </c>
      <c r="O47" s="9">
        <v>6.08202963477971</v>
      </c>
      <c r="P47" s="9">
        <v>0.29457604068841597</v>
      </c>
      <c r="Q47" s="9">
        <v>14.260328906331701</v>
      </c>
    </row>
    <row r="48" spans="1:17" hidden="1" x14ac:dyDescent="0.3">
      <c r="A48" s="6">
        <v>238</v>
      </c>
      <c r="B48" s="6" t="s">
        <v>24</v>
      </c>
      <c r="C48" s="6">
        <v>2004</v>
      </c>
      <c r="D48" s="8">
        <v>1175.76296016167</v>
      </c>
      <c r="E48" s="9">
        <v>2.4579158399999999E-2</v>
      </c>
      <c r="F48" s="9">
        <v>0.404669952</v>
      </c>
      <c r="G48" s="9">
        <v>2.0482631999999999E-3</v>
      </c>
      <c r="H48" s="9">
        <v>0.462565444851533</v>
      </c>
      <c r="I48" s="9"/>
      <c r="J48" s="9">
        <v>2.4579158400000001</v>
      </c>
      <c r="K48" s="9">
        <v>1.7951033222649999</v>
      </c>
      <c r="L48" s="9">
        <v>0.945244983217844</v>
      </c>
      <c r="M48" s="9">
        <v>3.4908926264760098</v>
      </c>
      <c r="N48" s="9">
        <v>0.21107199537871299</v>
      </c>
      <c r="O48" s="9">
        <v>4.9238123699903698</v>
      </c>
      <c r="P48" s="9">
        <v>0.248852301746844</v>
      </c>
      <c r="Q48" s="9">
        <v>18.275575464516098</v>
      </c>
    </row>
    <row r="49" spans="1:17" hidden="1" x14ac:dyDescent="0.3">
      <c r="A49" s="6">
        <v>238</v>
      </c>
      <c r="B49" s="6" t="s">
        <v>24</v>
      </c>
      <c r="C49" s="6">
        <v>2005</v>
      </c>
      <c r="D49" s="8">
        <v>1995.1444524861899</v>
      </c>
      <c r="E49" s="9">
        <v>5.4009343268053199E-2</v>
      </c>
      <c r="F49" s="9">
        <v>0.101402586309339</v>
      </c>
      <c r="G49" s="9">
        <v>7.8656199615262205E-3</v>
      </c>
      <c r="H49" s="9">
        <v>0.97262385540907303</v>
      </c>
      <c r="I49" s="9">
        <v>4.9185304324379704</v>
      </c>
      <c r="J49" s="9">
        <v>1.796227488</v>
      </c>
      <c r="K49" s="9">
        <v>0.89811374399999999</v>
      </c>
      <c r="L49" s="9">
        <v>0.34690477502564798</v>
      </c>
      <c r="M49" s="9">
        <v>1.8709944333702699</v>
      </c>
      <c r="N49" s="9">
        <v>0.14855075778028501</v>
      </c>
      <c r="O49" s="9">
        <v>2.6105889973665501</v>
      </c>
      <c r="P49" s="9">
        <v>0.16864399363930899</v>
      </c>
      <c r="Q49" s="9">
        <v>5.2192416239882604</v>
      </c>
    </row>
    <row r="50" spans="1:17" hidden="1" x14ac:dyDescent="0.3">
      <c r="A50" s="6">
        <v>238</v>
      </c>
      <c r="B50" s="6" t="s">
        <v>24</v>
      </c>
      <c r="C50" s="6">
        <v>2006</v>
      </c>
      <c r="D50" s="8">
        <v>2029.8661552157901</v>
      </c>
      <c r="E50" s="9">
        <v>5.3324753840791397E-2</v>
      </c>
      <c r="F50" s="9">
        <v>0.17267325655389601</v>
      </c>
      <c r="G50" s="9">
        <v>1.7356320155960302E-2</v>
      </c>
      <c r="H50" s="9">
        <v>11.2105523358791</v>
      </c>
      <c r="I50" s="9">
        <v>6.1171701868134702</v>
      </c>
      <c r="J50" s="9">
        <v>3.4408929599999998</v>
      </c>
      <c r="K50" s="9">
        <v>1.3141433954681001</v>
      </c>
      <c r="L50" s="9">
        <v>0.64804363329755099</v>
      </c>
      <c r="M50" s="9">
        <v>5.4838409288247503</v>
      </c>
      <c r="N50" s="9">
        <v>0.17807638389831501</v>
      </c>
      <c r="O50" s="9">
        <v>6.70301889160252</v>
      </c>
      <c r="P50" s="9">
        <v>0.32997316650778602</v>
      </c>
      <c r="Q50" s="9">
        <v>9.0897163674515404</v>
      </c>
    </row>
    <row r="51" spans="1:17" hidden="1" x14ac:dyDescent="0.3">
      <c r="A51" s="6">
        <v>238</v>
      </c>
      <c r="B51" s="6" t="s">
        <v>24</v>
      </c>
      <c r="C51" s="6">
        <v>2007</v>
      </c>
      <c r="D51" s="8">
        <v>2773.16779639585</v>
      </c>
      <c r="E51" s="9">
        <v>3.4397675649761303E-2</v>
      </c>
      <c r="F51" s="9">
        <v>0.14654543495957301</v>
      </c>
      <c r="G51" s="9">
        <v>2.0568789405919202E-3</v>
      </c>
      <c r="H51" s="9">
        <v>2.0274952172034699</v>
      </c>
      <c r="I51" s="9">
        <v>2.76758313384062</v>
      </c>
      <c r="J51" s="9">
        <v>2.308245984</v>
      </c>
      <c r="K51" s="9">
        <v>0.51443372455438297</v>
      </c>
      <c r="L51" s="9">
        <v>0.33991146796089</v>
      </c>
      <c r="M51" s="9">
        <v>4.0884722945951504</v>
      </c>
      <c r="N51" s="9">
        <v>0.120292656372574</v>
      </c>
      <c r="O51" s="9">
        <v>5.1125863513113803</v>
      </c>
      <c r="P51" s="9">
        <v>0.235564285240008</v>
      </c>
      <c r="Q51" s="9">
        <v>16.762390761834201</v>
      </c>
    </row>
    <row r="52" spans="1:17" hidden="1" x14ac:dyDescent="0.3">
      <c r="A52" s="6">
        <v>238</v>
      </c>
      <c r="B52" s="6" t="s">
        <v>24</v>
      </c>
      <c r="C52" s="6">
        <v>2008</v>
      </c>
      <c r="D52" s="8">
        <v>2560.8476699599901</v>
      </c>
      <c r="E52" s="9">
        <v>2.7112530121046599E-2</v>
      </c>
      <c r="F52" s="9">
        <v>0.46431761544</v>
      </c>
      <c r="G52" s="9">
        <v>3.9354992132732804E-3</v>
      </c>
      <c r="H52" s="9">
        <v>2.3116080030175601</v>
      </c>
      <c r="I52" s="9">
        <v>11.6655940228907</v>
      </c>
      <c r="J52" s="9">
        <v>5.4591616396799996</v>
      </c>
      <c r="K52" s="9">
        <v>1.6321979711907599</v>
      </c>
      <c r="L52" s="9">
        <v>1.0211289197638</v>
      </c>
      <c r="M52" s="9">
        <v>6.5305199276309001</v>
      </c>
      <c r="N52" s="9">
        <v>0.30606239825716097</v>
      </c>
      <c r="O52" s="9">
        <v>8.6476130466411902</v>
      </c>
      <c r="P52" s="9">
        <v>0.43279679269249</v>
      </c>
      <c r="Q52" s="9">
        <v>19.9919108515201</v>
      </c>
    </row>
    <row r="53" spans="1:17" hidden="1" x14ac:dyDescent="0.3">
      <c r="A53" s="6">
        <v>238</v>
      </c>
      <c r="B53" s="6" t="s">
        <v>24</v>
      </c>
      <c r="C53" s="6">
        <v>2009</v>
      </c>
      <c r="D53" s="8">
        <v>2405.0419430963202</v>
      </c>
      <c r="E53" s="9">
        <v>4.3602635447999999E-2</v>
      </c>
      <c r="F53" s="9">
        <v>0.27280189102909902</v>
      </c>
      <c r="G53" s="9">
        <v>4.4228275660322097E-3</v>
      </c>
      <c r="H53" s="9">
        <v>1.6922653130391301</v>
      </c>
      <c r="I53" s="9">
        <v>10.9214363422304</v>
      </c>
      <c r="J53" s="9">
        <v>5.0278778265600002</v>
      </c>
      <c r="K53" s="9">
        <v>1.32369084115682</v>
      </c>
      <c r="L53" s="9">
        <v>0.982413349975233</v>
      </c>
      <c r="M53" s="9">
        <v>5.7156201300230904</v>
      </c>
      <c r="N53" s="9">
        <v>0.352644792763119</v>
      </c>
      <c r="O53" s="9">
        <v>7.9198958761818297</v>
      </c>
      <c r="P53" s="9">
        <v>0.54193766712869096</v>
      </c>
      <c r="Q53" s="9">
        <v>36.6360718797876</v>
      </c>
    </row>
    <row r="54" spans="1:17" hidden="1" x14ac:dyDescent="0.3">
      <c r="A54" s="6">
        <v>238</v>
      </c>
      <c r="B54" s="6" t="s">
        <v>24</v>
      </c>
      <c r="C54" s="6">
        <v>2010</v>
      </c>
      <c r="D54" s="8">
        <v>2941.9248647584</v>
      </c>
      <c r="E54" s="9">
        <v>5.3657857512000001E-2</v>
      </c>
      <c r="F54" s="9">
        <v>0.27888600379603501</v>
      </c>
      <c r="G54" s="9">
        <v>4.807110239583E-3</v>
      </c>
      <c r="H54" s="9">
        <v>2.2344426150136698</v>
      </c>
      <c r="I54" s="9">
        <v>10.8419581639165</v>
      </c>
      <c r="J54" s="9"/>
      <c r="K54" s="9">
        <v>1.68515546746969</v>
      </c>
      <c r="L54" s="9">
        <v>0.98499074504236905</v>
      </c>
      <c r="M54" s="9">
        <v>6.3350846087917301</v>
      </c>
      <c r="N54" s="9">
        <v>0.39561738744682601</v>
      </c>
      <c r="O54" s="9">
        <v>8.8841544921851003</v>
      </c>
      <c r="P54" s="9">
        <v>0.59911972862802498</v>
      </c>
      <c r="Q54" s="9">
        <v>34.724981227939097</v>
      </c>
    </row>
    <row r="55" spans="1:17" hidden="1" x14ac:dyDescent="0.3">
      <c r="A55" s="6">
        <v>238</v>
      </c>
      <c r="B55" s="6" t="s">
        <v>24</v>
      </c>
      <c r="C55" s="6">
        <v>2011</v>
      </c>
      <c r="D55" s="8">
        <v>1624.33053010393</v>
      </c>
      <c r="E55" s="9">
        <v>2.1459573466378799E-2</v>
      </c>
      <c r="F55" s="9">
        <v>0.114195216777498</v>
      </c>
      <c r="G55" s="9">
        <v>3.1978568339999999E-3</v>
      </c>
      <c r="H55" s="9">
        <v>0.79064546374033995</v>
      </c>
      <c r="I55" s="9">
        <v>3.69082583292741</v>
      </c>
      <c r="J55" s="9">
        <v>0</v>
      </c>
      <c r="K55" s="9">
        <v>0.52787311318207497</v>
      </c>
      <c r="L55" s="9">
        <v>0.37707757168851702</v>
      </c>
      <c r="M55" s="9">
        <v>2.2998846932071899</v>
      </c>
      <c r="N55" s="9">
        <v>0.15068261787664899</v>
      </c>
      <c r="O55" s="9">
        <v>3.3279590139567201</v>
      </c>
      <c r="P55" s="9">
        <v>0.22725013936180899</v>
      </c>
      <c r="Q55" s="9">
        <v>10.626641469073901</v>
      </c>
    </row>
    <row r="56" spans="1:17" hidden="1" x14ac:dyDescent="0.3">
      <c r="A56" s="6">
        <v>238</v>
      </c>
      <c r="B56" s="6" t="s">
        <v>24</v>
      </c>
      <c r="C56" s="6">
        <v>2012</v>
      </c>
      <c r="D56" s="8">
        <v>2815.75667502744</v>
      </c>
      <c r="E56" s="9">
        <v>7.2442117470321296E-2</v>
      </c>
      <c r="F56" s="9">
        <v>0.32864968459196697</v>
      </c>
      <c r="G56" s="9">
        <v>7.3093975235999998E-3</v>
      </c>
      <c r="H56" s="9">
        <v>2.0290127995629601</v>
      </c>
      <c r="I56" s="9">
        <v>8.96865811666955</v>
      </c>
      <c r="J56" s="9"/>
      <c r="K56" s="9">
        <v>0.60385713111568995</v>
      </c>
      <c r="L56" s="9">
        <v>1.2389450952274701</v>
      </c>
      <c r="M56" s="9">
        <v>5.9915252657505302</v>
      </c>
      <c r="N56" s="9">
        <v>0.35666819830653401</v>
      </c>
      <c r="O56" s="9">
        <v>8.4049408272102202</v>
      </c>
      <c r="P56" s="9">
        <v>0.79022879822021097</v>
      </c>
      <c r="Q56" s="9">
        <v>72.863515591237501</v>
      </c>
    </row>
    <row r="57" spans="1:17" hidden="1" x14ac:dyDescent="0.3">
      <c r="A57" s="6">
        <v>238</v>
      </c>
      <c r="B57" s="6" t="s">
        <v>24</v>
      </c>
      <c r="C57" s="6">
        <v>2013</v>
      </c>
      <c r="D57" s="8">
        <v>2517.8870524014501</v>
      </c>
      <c r="E57" s="9">
        <v>6.5950385328000002E-2</v>
      </c>
      <c r="F57" s="9">
        <v>0.27535460929448502</v>
      </c>
      <c r="G57" s="9">
        <v>6.61238515174737E-3</v>
      </c>
      <c r="H57" s="9">
        <v>1.55475973219382</v>
      </c>
      <c r="I57" s="9">
        <v>7.78842740010524</v>
      </c>
      <c r="J57" s="9">
        <v>5.3876279891494603</v>
      </c>
      <c r="K57" s="9"/>
      <c r="L57" s="9">
        <v>0.52676354579354701</v>
      </c>
      <c r="M57" s="9">
        <v>5.2074348967708302</v>
      </c>
      <c r="N57" s="9">
        <v>0.26503825756351401</v>
      </c>
      <c r="O57" s="9">
        <v>7.1530224609990798</v>
      </c>
      <c r="P57" s="9">
        <v>0.48728521062870001</v>
      </c>
      <c r="Q57" s="9">
        <v>26.667586659293001</v>
      </c>
    </row>
    <row r="58" spans="1:17" hidden="1" x14ac:dyDescent="0.3">
      <c r="A58" s="6">
        <v>238</v>
      </c>
      <c r="B58" s="6" t="s">
        <v>24</v>
      </c>
      <c r="C58" s="6">
        <v>2014</v>
      </c>
      <c r="D58" s="8">
        <v>1979.7060731220499</v>
      </c>
      <c r="E58" s="9">
        <v>5.2936369019999999E-2</v>
      </c>
      <c r="F58" s="9">
        <v>0.17729412676574699</v>
      </c>
      <c r="G58" s="9">
        <v>5.2936369019999999E-3</v>
      </c>
      <c r="H58" s="9">
        <v>1.3339486250630299</v>
      </c>
      <c r="I58" s="9">
        <v>4.6461071619352001</v>
      </c>
      <c r="J58" s="9">
        <v>1.44216655743164</v>
      </c>
      <c r="K58" s="9">
        <v>0</v>
      </c>
      <c r="L58" s="9">
        <v>0.34683756300024898</v>
      </c>
      <c r="M58" s="9">
        <v>3.4149295433563398</v>
      </c>
      <c r="N58" s="9">
        <v>0.23095461993295699</v>
      </c>
      <c r="O58" s="9">
        <v>5.0053067514687104</v>
      </c>
      <c r="P58" s="9">
        <v>0.40353199619047198</v>
      </c>
      <c r="Q58" s="9">
        <v>23.561699483953699</v>
      </c>
    </row>
    <row r="59" spans="1:17" hidden="1" x14ac:dyDescent="0.3">
      <c r="A59" s="6">
        <v>238</v>
      </c>
      <c r="B59" s="6" t="s">
        <v>24</v>
      </c>
      <c r="C59" s="6">
        <v>2015</v>
      </c>
      <c r="D59" s="8">
        <v>2205.5352864337301</v>
      </c>
      <c r="E59" s="9">
        <v>5.9358265452E-2</v>
      </c>
      <c r="F59" s="9">
        <v>0.22780828916478901</v>
      </c>
      <c r="G59" s="9">
        <v>5.9358265451999997E-3</v>
      </c>
      <c r="H59" s="9">
        <v>1.45880598948035</v>
      </c>
      <c r="I59" s="9">
        <v>7.3221296524637296</v>
      </c>
      <c r="J59" s="9"/>
      <c r="K59" s="9"/>
      <c r="L59" s="9">
        <v>0.43620895688209499</v>
      </c>
      <c r="M59" s="9">
        <v>4.6750496533408397</v>
      </c>
      <c r="N59" s="9">
        <v>0.19872477165906799</v>
      </c>
      <c r="O59" s="9">
        <v>6.3120897825193003</v>
      </c>
      <c r="P59" s="9">
        <v>0.35657345786424999</v>
      </c>
      <c r="Q59" s="9">
        <v>21.039807144468298</v>
      </c>
    </row>
    <row r="60" spans="1:17" hidden="1" x14ac:dyDescent="0.3">
      <c r="A60" s="6">
        <v>239</v>
      </c>
      <c r="B60" s="6" t="s">
        <v>26</v>
      </c>
      <c r="C60" s="6">
        <v>1990</v>
      </c>
      <c r="D60" s="8"/>
      <c r="E60" s="9"/>
      <c r="F60" s="9"/>
      <c r="G60" s="9"/>
      <c r="H60" s="9"/>
      <c r="I60" s="9"/>
      <c r="J60" s="9"/>
      <c r="K60" s="9"/>
      <c r="L60" s="9"/>
      <c r="M60" s="9"/>
      <c r="N60" s="9"/>
      <c r="O60" s="9"/>
      <c r="P60" s="9"/>
      <c r="Q60" s="9"/>
    </row>
    <row r="61" spans="1:17" hidden="1" x14ac:dyDescent="0.3">
      <c r="A61" s="6">
        <v>239</v>
      </c>
      <c r="B61" s="6" t="s">
        <v>26</v>
      </c>
      <c r="C61" s="6">
        <v>1991</v>
      </c>
      <c r="D61" s="8" t="s">
        <v>25</v>
      </c>
      <c r="E61" s="9"/>
      <c r="F61" s="9"/>
      <c r="G61" s="9"/>
      <c r="H61" s="9">
        <v>2.056</v>
      </c>
      <c r="I61" s="9">
        <v>7.8010000000000002</v>
      </c>
      <c r="J61" s="9"/>
      <c r="K61" s="9"/>
      <c r="L61" s="9">
        <v>0.65100000000000002</v>
      </c>
      <c r="M61" s="9">
        <v>2.8460000000000001</v>
      </c>
      <c r="N61" s="9">
        <v>0.23599999999999999</v>
      </c>
      <c r="O61" s="9">
        <v>4.4619999999999997</v>
      </c>
      <c r="P61" s="9">
        <v>0.36099999999999999</v>
      </c>
      <c r="Q61" s="9">
        <v>0.22800000000000001</v>
      </c>
    </row>
    <row r="62" spans="1:17" hidden="1" x14ac:dyDescent="0.3">
      <c r="A62" s="6">
        <v>239</v>
      </c>
      <c r="B62" s="6" t="s">
        <v>26</v>
      </c>
      <c r="C62" s="6">
        <v>1992</v>
      </c>
      <c r="D62" s="8" t="s">
        <v>25</v>
      </c>
      <c r="E62" s="9"/>
      <c r="F62" s="9"/>
      <c r="G62" s="9"/>
      <c r="H62" s="9">
        <v>2E-3</v>
      </c>
      <c r="I62" s="9">
        <v>0.124</v>
      </c>
      <c r="J62" s="9"/>
      <c r="K62" s="9"/>
      <c r="L62" s="9">
        <v>0.61699999999999999</v>
      </c>
      <c r="M62" s="9">
        <v>3.048</v>
      </c>
      <c r="N62" s="9">
        <v>0.28000000000000003</v>
      </c>
      <c r="O62" s="9">
        <v>4.9429999999999996</v>
      </c>
      <c r="P62" s="9">
        <v>0.63200000000000001</v>
      </c>
      <c r="Q62" s="9">
        <v>8.1000000000000003E-2</v>
      </c>
    </row>
    <row r="63" spans="1:17" hidden="1" x14ac:dyDescent="0.3">
      <c r="A63" s="6">
        <v>239</v>
      </c>
      <c r="B63" s="6" t="s">
        <v>26</v>
      </c>
      <c r="C63" s="6">
        <v>1993</v>
      </c>
      <c r="D63" s="8" t="s">
        <v>25</v>
      </c>
      <c r="E63" s="9"/>
      <c r="F63" s="9">
        <v>4.2000000000000003E-2</v>
      </c>
      <c r="G63" s="9">
        <v>0</v>
      </c>
      <c r="H63" s="9">
        <v>1.4E-2</v>
      </c>
      <c r="I63" s="9">
        <v>0.17199999999999999</v>
      </c>
      <c r="J63" s="9"/>
      <c r="K63" s="9"/>
      <c r="L63" s="9">
        <v>0.46899999999999997</v>
      </c>
      <c r="M63" s="9">
        <v>2.0019999999999998</v>
      </c>
      <c r="N63" s="9">
        <v>0.34699999999999998</v>
      </c>
      <c r="O63" s="9">
        <v>3.6920000000000002</v>
      </c>
      <c r="P63" s="9">
        <v>0.47699999999999998</v>
      </c>
      <c r="Q63" s="9">
        <v>0.68400000000000005</v>
      </c>
    </row>
    <row r="64" spans="1:17" hidden="1" x14ac:dyDescent="0.3">
      <c r="A64" s="6">
        <v>239</v>
      </c>
      <c r="B64" s="6" t="s">
        <v>26</v>
      </c>
      <c r="C64" s="6">
        <v>1994</v>
      </c>
      <c r="D64" s="8" t="s">
        <v>25</v>
      </c>
      <c r="E64" s="9">
        <v>2.5549999999999998E-4</v>
      </c>
      <c r="F64" s="9">
        <v>6.9350000000000002E-3</v>
      </c>
      <c r="G64" s="9">
        <v>3.65E-5</v>
      </c>
      <c r="H64" s="9">
        <v>5.4749999999999998E-3</v>
      </c>
      <c r="I64" s="9">
        <v>9.0520000000000003E-2</v>
      </c>
      <c r="J64" s="9"/>
      <c r="K64" s="9"/>
      <c r="L64" s="9">
        <v>0.50593467599999997</v>
      </c>
      <c r="M64" s="9">
        <v>2.1593868660000002</v>
      </c>
      <c r="N64" s="9">
        <v>0.166368606</v>
      </c>
      <c r="O64" s="9">
        <v>3.2046217440000002</v>
      </c>
      <c r="P64" s="9">
        <v>0.312492414</v>
      </c>
      <c r="Q64" s="9">
        <v>2.1170000000000001E-2</v>
      </c>
    </row>
    <row r="65" spans="1:17" hidden="1" x14ac:dyDescent="0.3">
      <c r="A65" s="6">
        <v>239</v>
      </c>
      <c r="B65" s="6" t="s">
        <v>26</v>
      </c>
      <c r="C65" s="6">
        <v>1995</v>
      </c>
      <c r="D65" s="8" t="s">
        <v>25</v>
      </c>
      <c r="E65" s="9">
        <v>6.5700000000000003E-3</v>
      </c>
      <c r="F65" s="9">
        <v>2.92E-2</v>
      </c>
      <c r="G65" s="9">
        <v>3.2850000000000002E-4</v>
      </c>
      <c r="H65" s="9">
        <v>8.6870000000000003E-2</v>
      </c>
      <c r="I65" s="9">
        <v>0.33068999999999998</v>
      </c>
      <c r="J65" s="9"/>
      <c r="K65" s="9"/>
      <c r="L65" s="9">
        <v>0.64804508999999999</v>
      </c>
      <c r="M65" s="9">
        <v>1.549682982</v>
      </c>
      <c r="N65" s="9">
        <v>0.25085256</v>
      </c>
      <c r="O65" s="9">
        <v>2.485161776</v>
      </c>
      <c r="P65" s="9">
        <v>0.59984790399999999</v>
      </c>
      <c r="Q65" s="9">
        <v>1.2720541999999999</v>
      </c>
    </row>
    <row r="66" spans="1:17" hidden="1" x14ac:dyDescent="0.3">
      <c r="A66" s="6">
        <v>239</v>
      </c>
      <c r="B66" s="6" t="s">
        <v>26</v>
      </c>
      <c r="C66" s="6">
        <v>1996</v>
      </c>
      <c r="D66" s="8" t="s">
        <v>25</v>
      </c>
      <c r="E66" s="9">
        <v>5.8339663E-2</v>
      </c>
      <c r="F66" s="9">
        <v>0.75087369299999995</v>
      </c>
      <c r="G66" s="9">
        <v>9.1989129999999995E-3</v>
      </c>
      <c r="H66" s="9">
        <v>1.6188748310000001</v>
      </c>
      <c r="I66" s="9">
        <v>15.98589415</v>
      </c>
      <c r="J66" s="9"/>
      <c r="K66" s="9"/>
      <c r="L66" s="9">
        <v>0.66837661199999998</v>
      </c>
      <c r="M66" s="9">
        <v>2.640427812</v>
      </c>
      <c r="N66" s="9">
        <v>0.14902336799999999</v>
      </c>
      <c r="O66" s="9">
        <v>4.1061994840000002</v>
      </c>
      <c r="P66" s="9">
        <v>0.25717594700000002</v>
      </c>
      <c r="Q66" s="9">
        <v>5.8366612450000002</v>
      </c>
    </row>
    <row r="67" spans="1:17" hidden="1" x14ac:dyDescent="0.3">
      <c r="A67" s="6">
        <v>239</v>
      </c>
      <c r="B67" s="6" t="s">
        <v>26</v>
      </c>
      <c r="C67" s="6">
        <v>1997</v>
      </c>
      <c r="D67" s="8" t="s">
        <v>25</v>
      </c>
      <c r="E67" s="9">
        <v>2.0668981999999999E-2</v>
      </c>
      <c r="F67" s="9">
        <v>0.41910309899999998</v>
      </c>
      <c r="G67" s="9">
        <v>0</v>
      </c>
      <c r="H67" s="9">
        <v>1.0398470950000001</v>
      </c>
      <c r="I67" s="9">
        <v>10.49784477</v>
      </c>
      <c r="J67" s="9">
        <v>0</v>
      </c>
      <c r="K67" s="9">
        <v>0</v>
      </c>
      <c r="L67" s="9">
        <v>0.42728167299999997</v>
      </c>
      <c r="M67" s="9">
        <v>3.0619526979999998</v>
      </c>
      <c r="N67" s="9">
        <v>0.172602535</v>
      </c>
      <c r="O67" s="9">
        <v>4.0443060610000003</v>
      </c>
      <c r="P67" s="9">
        <v>0.26272600699999998</v>
      </c>
      <c r="Q67" s="9">
        <v>5.8221599380000004</v>
      </c>
    </row>
    <row r="68" spans="1:17" hidden="1" x14ac:dyDescent="0.3">
      <c r="A68" s="6">
        <v>239</v>
      </c>
      <c r="B68" s="6" t="s">
        <v>26</v>
      </c>
      <c r="C68" s="6">
        <v>1998</v>
      </c>
      <c r="D68" s="8" t="s">
        <v>25</v>
      </c>
      <c r="E68" s="9">
        <v>2E-3</v>
      </c>
      <c r="F68" s="9">
        <v>7.0000000000000007E-2</v>
      </c>
      <c r="G68" s="9">
        <v>0</v>
      </c>
      <c r="H68" s="9">
        <v>0.1</v>
      </c>
      <c r="I68" s="9">
        <v>1.5</v>
      </c>
      <c r="J68" s="9">
        <v>5.7</v>
      </c>
      <c r="K68" s="9">
        <v>23.6</v>
      </c>
      <c r="L68" s="9">
        <v>0.33300000000000002</v>
      </c>
      <c r="M68" s="9">
        <v>3.03</v>
      </c>
      <c r="N68" s="9">
        <v>0.2</v>
      </c>
      <c r="O68" s="9">
        <v>3.84</v>
      </c>
      <c r="P68" s="9">
        <v>0.26</v>
      </c>
      <c r="Q68" s="9">
        <v>9.5</v>
      </c>
    </row>
    <row r="69" spans="1:17" hidden="1" x14ac:dyDescent="0.3">
      <c r="A69" s="6">
        <v>239</v>
      </c>
      <c r="B69" s="6" t="s">
        <v>26</v>
      </c>
      <c r="C69" s="6">
        <v>1999</v>
      </c>
      <c r="D69" s="8" t="s">
        <v>25</v>
      </c>
      <c r="E69" s="9">
        <v>0.186404032</v>
      </c>
      <c r="F69" s="9">
        <v>0.88982625599999998</v>
      </c>
      <c r="G69" s="9">
        <v>0.17499999999999999</v>
      </c>
      <c r="H69" s="9">
        <v>1.7</v>
      </c>
      <c r="I69" s="9">
        <v>6.31</v>
      </c>
      <c r="J69" s="9">
        <v>32.35</v>
      </c>
      <c r="K69" s="9">
        <v>8.4</v>
      </c>
      <c r="L69" s="9">
        <v>0.30452758400000002</v>
      </c>
      <c r="M69" s="9">
        <v>2.77</v>
      </c>
      <c r="N69" s="9">
        <v>0.16</v>
      </c>
      <c r="O69" s="9">
        <v>3.64</v>
      </c>
      <c r="P69" s="9">
        <v>0.28000000000000003</v>
      </c>
      <c r="Q69" s="9">
        <v>9.76</v>
      </c>
    </row>
    <row r="70" spans="1:17" hidden="1" x14ac:dyDescent="0.3">
      <c r="A70" s="6">
        <v>239</v>
      </c>
      <c r="B70" s="6" t="s">
        <v>26</v>
      </c>
      <c r="C70" s="6">
        <v>2000</v>
      </c>
      <c r="D70" s="8" t="s">
        <v>25</v>
      </c>
      <c r="E70" s="9">
        <v>0.10795824</v>
      </c>
      <c r="F70" s="9">
        <v>0.53457462</v>
      </c>
      <c r="G70" s="9">
        <v>1.02492E-2</v>
      </c>
      <c r="H70" s="9">
        <v>1.781951236</v>
      </c>
      <c r="I70" s="9">
        <v>3.7352158200000001</v>
      </c>
      <c r="J70" s="9">
        <v>1.2661704</v>
      </c>
      <c r="K70" s="9">
        <v>22.362512079999998</v>
      </c>
      <c r="L70" s="9">
        <v>0.45478280599999998</v>
      </c>
      <c r="M70" s="9">
        <v>2.486094451</v>
      </c>
      <c r="N70" s="9">
        <v>0.164711572</v>
      </c>
      <c r="O70" s="9">
        <v>3.4423751519999999</v>
      </c>
      <c r="P70" s="9">
        <v>0.24925265999999999</v>
      </c>
      <c r="Q70" s="9">
        <v>9.5777459999999994</v>
      </c>
    </row>
    <row r="71" spans="1:17" hidden="1" x14ac:dyDescent="0.3">
      <c r="A71" s="6">
        <v>239</v>
      </c>
      <c r="B71" s="6" t="s">
        <v>26</v>
      </c>
      <c r="C71" s="6">
        <v>2001</v>
      </c>
      <c r="D71" s="8" t="s">
        <v>25</v>
      </c>
      <c r="E71" s="9">
        <v>0.125354405</v>
      </c>
      <c r="F71" s="9">
        <v>0.583372997</v>
      </c>
      <c r="G71" s="9">
        <v>1.7628623999999999E-2</v>
      </c>
      <c r="H71" s="9">
        <v>2.843844807</v>
      </c>
      <c r="I71" s="9">
        <v>7.0840320219999997</v>
      </c>
      <c r="J71" s="9">
        <v>1.3812768</v>
      </c>
      <c r="K71" s="9">
        <v>10.6207992</v>
      </c>
      <c r="L71" s="9">
        <v>0.22735688100000001</v>
      </c>
      <c r="M71" s="9">
        <v>1.9821785569999999</v>
      </c>
      <c r="N71" s="9">
        <v>0.116745794</v>
      </c>
      <c r="O71" s="9">
        <v>2.635659306</v>
      </c>
      <c r="P71" s="9">
        <v>0.18128039600000001</v>
      </c>
      <c r="Q71" s="9">
        <v>10.60911177</v>
      </c>
    </row>
    <row r="72" spans="1:17" hidden="1" x14ac:dyDescent="0.3">
      <c r="A72" s="6">
        <v>239</v>
      </c>
      <c r="B72" s="6" t="s">
        <v>26</v>
      </c>
      <c r="C72" s="6">
        <v>2002</v>
      </c>
      <c r="D72" s="8"/>
      <c r="E72" s="9"/>
      <c r="F72" s="9"/>
      <c r="G72" s="9"/>
      <c r="H72" s="9"/>
      <c r="I72" s="9"/>
      <c r="J72" s="9"/>
      <c r="K72" s="9"/>
      <c r="L72" s="9"/>
      <c r="M72" s="9"/>
      <c r="N72" s="9"/>
      <c r="O72" s="9"/>
      <c r="P72" s="9"/>
      <c r="Q72" s="9"/>
    </row>
    <row r="73" spans="1:17" hidden="1" x14ac:dyDescent="0.3">
      <c r="A73" s="6">
        <v>239</v>
      </c>
      <c r="B73" s="6" t="s">
        <v>26</v>
      </c>
      <c r="C73" s="6">
        <v>2003</v>
      </c>
      <c r="D73" s="8"/>
      <c r="E73" s="9"/>
      <c r="F73" s="9"/>
      <c r="G73" s="9"/>
      <c r="H73" s="9"/>
      <c r="I73" s="9"/>
      <c r="J73" s="9"/>
      <c r="K73" s="9"/>
      <c r="L73" s="9"/>
      <c r="M73" s="9"/>
      <c r="N73" s="9"/>
      <c r="O73" s="9"/>
      <c r="P73" s="9"/>
      <c r="Q73" s="9"/>
    </row>
    <row r="74" spans="1:17" hidden="1" x14ac:dyDescent="0.3">
      <c r="A74" s="6">
        <v>239</v>
      </c>
      <c r="B74" s="6" t="s">
        <v>26</v>
      </c>
      <c r="C74" s="6">
        <v>2004</v>
      </c>
      <c r="D74" s="8"/>
      <c r="E74" s="9"/>
      <c r="F74" s="9"/>
      <c r="G74" s="9"/>
      <c r="H74" s="9"/>
      <c r="I74" s="9"/>
      <c r="J74" s="9"/>
      <c r="K74" s="9"/>
      <c r="L74" s="9"/>
      <c r="M74" s="9"/>
      <c r="N74" s="9"/>
      <c r="O74" s="9"/>
      <c r="P74" s="9"/>
      <c r="Q74" s="9"/>
    </row>
    <row r="75" spans="1:17" hidden="1" x14ac:dyDescent="0.3">
      <c r="A75" s="6">
        <v>239</v>
      </c>
      <c r="B75" s="6" t="s">
        <v>26</v>
      </c>
      <c r="C75" s="6">
        <v>2005</v>
      </c>
      <c r="D75" s="8"/>
      <c r="E75" s="9"/>
      <c r="F75" s="9"/>
      <c r="G75" s="9"/>
      <c r="H75" s="9"/>
      <c r="I75" s="9"/>
      <c r="J75" s="9"/>
      <c r="K75" s="9"/>
      <c r="L75" s="9"/>
      <c r="M75" s="9"/>
      <c r="N75" s="9"/>
      <c r="O75" s="9"/>
      <c r="P75" s="9"/>
      <c r="Q75" s="9"/>
    </row>
    <row r="76" spans="1:17" hidden="1" x14ac:dyDescent="0.3">
      <c r="A76" s="6">
        <v>239</v>
      </c>
      <c r="B76" s="6" t="s">
        <v>26</v>
      </c>
      <c r="C76" s="6">
        <v>2006</v>
      </c>
      <c r="D76" s="8"/>
      <c r="E76" s="9"/>
      <c r="F76" s="9"/>
      <c r="G76" s="9"/>
      <c r="H76" s="9"/>
      <c r="I76" s="9"/>
      <c r="J76" s="9"/>
      <c r="K76" s="9"/>
      <c r="L76" s="9"/>
      <c r="M76" s="9"/>
      <c r="N76" s="9"/>
      <c r="O76" s="9"/>
      <c r="P76" s="9"/>
      <c r="Q76" s="9"/>
    </row>
    <row r="77" spans="1:17" hidden="1" x14ac:dyDescent="0.3">
      <c r="A77" s="6">
        <v>239</v>
      </c>
      <c r="B77" s="6" t="s">
        <v>26</v>
      </c>
      <c r="C77" s="6">
        <v>2007</v>
      </c>
      <c r="D77" s="8"/>
      <c r="E77" s="9"/>
      <c r="F77" s="9"/>
      <c r="G77" s="9"/>
      <c r="H77" s="9"/>
      <c r="I77" s="9"/>
      <c r="J77" s="9"/>
      <c r="K77" s="9"/>
      <c r="L77" s="9"/>
      <c r="M77" s="9"/>
      <c r="N77" s="9"/>
      <c r="O77" s="9"/>
      <c r="P77" s="9"/>
      <c r="Q77" s="9"/>
    </row>
    <row r="78" spans="1:17" hidden="1" x14ac:dyDescent="0.3">
      <c r="A78" s="6">
        <v>239</v>
      </c>
      <c r="B78" s="6" t="s">
        <v>26</v>
      </c>
      <c r="C78" s="6">
        <v>2008</v>
      </c>
      <c r="D78" s="8"/>
      <c r="E78" s="9"/>
      <c r="F78" s="9"/>
      <c r="G78" s="9"/>
      <c r="H78" s="9"/>
      <c r="I78" s="9"/>
      <c r="J78" s="9"/>
      <c r="K78" s="9"/>
      <c r="L78" s="9"/>
      <c r="M78" s="9"/>
      <c r="N78" s="9"/>
      <c r="O78" s="9"/>
      <c r="P78" s="9"/>
      <c r="Q78" s="9"/>
    </row>
    <row r="79" spans="1:17" hidden="1" x14ac:dyDescent="0.3">
      <c r="A79" s="6">
        <v>239</v>
      </c>
      <c r="B79" s="6" t="s">
        <v>26</v>
      </c>
      <c r="C79" s="6">
        <v>2009</v>
      </c>
      <c r="D79" s="8"/>
      <c r="E79" s="9"/>
      <c r="F79" s="9"/>
      <c r="G79" s="9"/>
      <c r="H79" s="9"/>
      <c r="I79" s="9"/>
      <c r="J79" s="9"/>
      <c r="K79" s="9"/>
      <c r="L79" s="9"/>
      <c r="M79" s="9"/>
      <c r="N79" s="9"/>
      <c r="O79" s="9"/>
      <c r="P79" s="9"/>
      <c r="Q79" s="9"/>
    </row>
    <row r="80" spans="1:17" hidden="1" x14ac:dyDescent="0.3">
      <c r="A80" s="6">
        <v>239</v>
      </c>
      <c r="B80" s="6" t="s">
        <v>26</v>
      </c>
      <c r="C80" s="6">
        <v>2010</v>
      </c>
      <c r="D80" s="8"/>
      <c r="E80" s="9"/>
      <c r="F80" s="9"/>
      <c r="G80" s="9"/>
      <c r="H80" s="9"/>
      <c r="I80" s="9"/>
      <c r="J80" s="9"/>
      <c r="K80" s="9"/>
      <c r="L80" s="9"/>
      <c r="M80" s="9"/>
      <c r="N80" s="9"/>
      <c r="O80" s="9"/>
      <c r="P80" s="9"/>
      <c r="Q80" s="9"/>
    </row>
    <row r="81" spans="1:17" hidden="1" x14ac:dyDescent="0.3">
      <c r="A81" s="6">
        <v>239</v>
      </c>
      <c r="B81" s="6" t="s">
        <v>26</v>
      </c>
      <c r="C81" s="6">
        <v>2011</v>
      </c>
      <c r="D81" s="8"/>
      <c r="E81" s="9"/>
      <c r="F81" s="9"/>
      <c r="G81" s="9"/>
      <c r="H81" s="9"/>
      <c r="I81" s="9"/>
      <c r="J81" s="9"/>
      <c r="K81" s="9"/>
      <c r="L81" s="9"/>
      <c r="M81" s="9"/>
      <c r="N81" s="9"/>
      <c r="O81" s="9"/>
      <c r="P81" s="9"/>
      <c r="Q81" s="9"/>
    </row>
    <row r="82" spans="1:17" hidden="1" x14ac:dyDescent="0.3">
      <c r="A82" s="6">
        <v>239</v>
      </c>
      <c r="B82" s="6" t="s">
        <v>26</v>
      </c>
      <c r="C82" s="6">
        <v>2012</v>
      </c>
      <c r="D82" s="8"/>
      <c r="E82" s="9"/>
      <c r="F82" s="9"/>
      <c r="G82" s="9"/>
      <c r="H82" s="9"/>
      <c r="I82" s="9"/>
      <c r="J82" s="9"/>
      <c r="K82" s="9"/>
      <c r="L82" s="9"/>
      <c r="M82" s="9"/>
      <c r="N82" s="9"/>
      <c r="O82" s="9"/>
      <c r="P82" s="9"/>
      <c r="Q82" s="9"/>
    </row>
    <row r="83" spans="1:17" hidden="1" x14ac:dyDescent="0.3">
      <c r="A83" s="6">
        <v>239</v>
      </c>
      <c r="B83" s="6" t="s">
        <v>26</v>
      </c>
      <c r="C83" s="6">
        <v>2013</v>
      </c>
      <c r="D83" s="8"/>
      <c r="E83" s="9"/>
      <c r="F83" s="9"/>
      <c r="G83" s="9"/>
      <c r="H83" s="9"/>
      <c r="I83" s="9"/>
      <c r="J83" s="9"/>
      <c r="K83" s="9"/>
      <c r="L83" s="9"/>
      <c r="M83" s="9"/>
      <c r="N83" s="9"/>
      <c r="O83" s="9"/>
      <c r="P83" s="9"/>
      <c r="Q83" s="9"/>
    </row>
    <row r="84" spans="1:17" hidden="1" x14ac:dyDescent="0.3">
      <c r="A84" s="6">
        <v>239</v>
      </c>
      <c r="B84" s="6" t="s">
        <v>26</v>
      </c>
      <c r="C84" s="6">
        <v>2014</v>
      </c>
      <c r="D84" s="8"/>
      <c r="E84" s="9"/>
      <c r="F84" s="9"/>
      <c r="G84" s="9"/>
      <c r="H84" s="9"/>
      <c r="I84" s="9"/>
      <c r="J84" s="9"/>
      <c r="K84" s="9"/>
      <c r="L84" s="9"/>
      <c r="M84" s="9"/>
      <c r="N84" s="9"/>
      <c r="O84" s="9"/>
      <c r="P84" s="9"/>
      <c r="Q84" s="9"/>
    </row>
    <row r="85" spans="1:17" hidden="1" x14ac:dyDescent="0.3">
      <c r="A85" s="6">
        <v>239</v>
      </c>
      <c r="B85" s="6" t="s">
        <v>26</v>
      </c>
      <c r="C85" s="6">
        <v>2015</v>
      </c>
      <c r="D85" s="8"/>
      <c r="E85" s="9"/>
      <c r="F85" s="9"/>
      <c r="G85" s="9"/>
      <c r="H85" s="9"/>
      <c r="I85" s="9"/>
      <c r="J85" s="9"/>
      <c r="K85" s="9"/>
      <c r="L85" s="9"/>
      <c r="M85" s="9"/>
      <c r="N85" s="9"/>
      <c r="O85" s="9"/>
      <c r="P85" s="9"/>
      <c r="Q85" s="9"/>
    </row>
    <row r="86" spans="1:17" hidden="1" x14ac:dyDescent="0.3">
      <c r="A86" s="6">
        <v>241</v>
      </c>
      <c r="B86" s="6" t="s">
        <v>29</v>
      </c>
      <c r="C86" s="6">
        <v>1990</v>
      </c>
      <c r="D86" s="8"/>
      <c r="E86" s="9"/>
      <c r="F86" s="9"/>
      <c r="G86" s="9"/>
      <c r="H86" s="9"/>
      <c r="I86" s="9"/>
      <c r="J86" s="9"/>
      <c r="K86" s="9"/>
      <c r="L86" s="9"/>
      <c r="M86" s="9"/>
      <c r="N86" s="9"/>
      <c r="O86" s="9"/>
      <c r="P86" s="9"/>
      <c r="Q86" s="9"/>
    </row>
    <row r="87" spans="1:17" hidden="1" x14ac:dyDescent="0.3">
      <c r="A87" s="6">
        <v>241</v>
      </c>
      <c r="B87" s="6" t="s">
        <v>29</v>
      </c>
      <c r="C87" s="6">
        <v>1991</v>
      </c>
      <c r="D87" s="8" t="s">
        <v>25</v>
      </c>
      <c r="E87" s="9">
        <v>4.3999999999999997E-2</v>
      </c>
      <c r="F87" s="9">
        <v>1.0529999999999999</v>
      </c>
      <c r="G87" s="9">
        <v>1.6E-2</v>
      </c>
      <c r="H87" s="9">
        <v>5.55</v>
      </c>
      <c r="I87" s="9">
        <v>6.4820000000000002</v>
      </c>
      <c r="J87" s="9">
        <v>1.2</v>
      </c>
      <c r="K87" s="9">
        <v>5.0999999999999996</v>
      </c>
      <c r="L87" s="9">
        <v>1.744</v>
      </c>
      <c r="M87" s="9">
        <v>1.3180000000000001</v>
      </c>
      <c r="N87" s="9">
        <v>0.32700000000000001</v>
      </c>
      <c r="O87" s="9">
        <v>4.2240000000000002</v>
      </c>
      <c r="P87" s="9">
        <v>0.60399999999999998</v>
      </c>
      <c r="Q87" s="9">
        <v>0.112</v>
      </c>
    </row>
    <row r="88" spans="1:17" hidden="1" x14ac:dyDescent="0.3">
      <c r="A88" s="6">
        <v>241</v>
      </c>
      <c r="B88" s="6" t="s">
        <v>29</v>
      </c>
      <c r="C88" s="6">
        <v>1992</v>
      </c>
      <c r="D88" s="8" t="s">
        <v>25</v>
      </c>
      <c r="E88" s="9">
        <v>0</v>
      </c>
      <c r="F88" s="9">
        <v>0</v>
      </c>
      <c r="G88" s="9">
        <v>0</v>
      </c>
      <c r="H88" s="9">
        <v>3.0000000000000001E-3</v>
      </c>
      <c r="I88" s="9">
        <v>5.6000000000000001E-2</v>
      </c>
      <c r="J88" s="9"/>
      <c r="K88" s="9"/>
      <c r="L88" s="9">
        <v>1.5640000000000001</v>
      </c>
      <c r="M88" s="9">
        <v>1.04</v>
      </c>
      <c r="N88" s="9">
        <v>0.254</v>
      </c>
      <c r="O88" s="9">
        <v>2.7989999999999999</v>
      </c>
      <c r="P88" s="9">
        <v>0.312</v>
      </c>
      <c r="Q88" s="9">
        <v>3.2000000000000001E-2</v>
      </c>
    </row>
    <row r="89" spans="1:17" hidden="1" x14ac:dyDescent="0.3">
      <c r="A89" s="6">
        <v>241</v>
      </c>
      <c r="B89" s="6" t="s">
        <v>29</v>
      </c>
      <c r="C89" s="6">
        <v>1993</v>
      </c>
      <c r="D89" s="8" t="s">
        <v>25</v>
      </c>
      <c r="E89" s="9">
        <v>0</v>
      </c>
      <c r="F89" s="9">
        <v>0</v>
      </c>
      <c r="G89" s="9">
        <v>0</v>
      </c>
      <c r="H89" s="9">
        <v>2E-3</v>
      </c>
      <c r="I89" s="9">
        <v>2.4E-2</v>
      </c>
      <c r="J89" s="9"/>
      <c r="K89" s="9"/>
      <c r="L89" s="9">
        <v>1.4890000000000001</v>
      </c>
      <c r="M89" s="9">
        <v>1.022</v>
      </c>
      <c r="N89" s="9">
        <v>0.34599999999999997</v>
      </c>
      <c r="O89" s="9">
        <v>2.6640000000000001</v>
      </c>
      <c r="P89" s="9">
        <v>0.48699999999999999</v>
      </c>
      <c r="Q89" s="9">
        <v>4.2000000000000003E-2</v>
      </c>
    </row>
    <row r="90" spans="1:17" hidden="1" x14ac:dyDescent="0.3">
      <c r="A90" s="6">
        <v>241</v>
      </c>
      <c r="B90" s="6" t="s">
        <v>29</v>
      </c>
      <c r="C90" s="6">
        <v>1994</v>
      </c>
      <c r="D90" s="8" t="s">
        <v>25</v>
      </c>
      <c r="E90" s="9">
        <v>0</v>
      </c>
      <c r="F90" s="9">
        <v>3.6499999999999998E-4</v>
      </c>
      <c r="G90" s="9">
        <v>0</v>
      </c>
      <c r="H90" s="9">
        <v>1.0950000000000001E-3</v>
      </c>
      <c r="I90" s="9">
        <v>1.1315E-2</v>
      </c>
      <c r="J90" s="9"/>
      <c r="K90" s="9"/>
      <c r="L90" s="9">
        <v>0.66010892399999999</v>
      </c>
      <c r="M90" s="9">
        <v>1.0829917920000001</v>
      </c>
      <c r="N90" s="9">
        <v>0.158022516</v>
      </c>
      <c r="O90" s="9">
        <v>1.910069528</v>
      </c>
      <c r="P90" s="9">
        <v>0.23089215900000001</v>
      </c>
      <c r="Q90" s="9">
        <v>1.4234999999999999E-2</v>
      </c>
    </row>
    <row r="91" spans="1:17" hidden="1" x14ac:dyDescent="0.3">
      <c r="A91" s="6">
        <v>241</v>
      </c>
      <c r="B91" s="6" t="s">
        <v>29</v>
      </c>
      <c r="C91" s="6">
        <v>1995</v>
      </c>
      <c r="D91" s="8" t="s">
        <v>25</v>
      </c>
      <c r="E91" s="9">
        <v>0</v>
      </c>
      <c r="F91" s="9">
        <v>1.0950000000000001E-3</v>
      </c>
      <c r="G91" s="9">
        <v>0</v>
      </c>
      <c r="H91" s="9">
        <v>2.1900000000000001E-3</v>
      </c>
      <c r="I91" s="9">
        <v>1.8249999999999999E-2</v>
      </c>
      <c r="J91" s="9"/>
      <c r="K91" s="9"/>
      <c r="L91" s="9">
        <v>1.1092788</v>
      </c>
      <c r="M91" s="9">
        <v>0.77677110000000005</v>
      </c>
      <c r="N91" s="9">
        <v>0.27199800000000002</v>
      </c>
      <c r="O91" s="9">
        <v>2.7511144999999999</v>
      </c>
      <c r="P91" s="9">
        <v>0.27345799999999998</v>
      </c>
      <c r="Q91" s="9">
        <v>3.2718600000000002</v>
      </c>
    </row>
    <row r="92" spans="1:17" hidden="1" x14ac:dyDescent="0.3">
      <c r="A92" s="6">
        <v>241</v>
      </c>
      <c r="B92" s="6" t="s">
        <v>29</v>
      </c>
      <c r="C92" s="6">
        <v>1996</v>
      </c>
      <c r="D92" s="8" t="s">
        <v>25</v>
      </c>
      <c r="E92" s="9">
        <v>4.7032206999999999E-2</v>
      </c>
      <c r="F92" s="9">
        <v>0.76028994800000005</v>
      </c>
      <c r="G92" s="9">
        <v>3.65E-7</v>
      </c>
      <c r="H92" s="9">
        <v>2.8622448239999998</v>
      </c>
      <c r="I92" s="9">
        <v>13.352534970000001</v>
      </c>
      <c r="J92" s="9"/>
      <c r="K92" s="9"/>
      <c r="L92" s="9">
        <v>1.273158491</v>
      </c>
      <c r="M92" s="9">
        <v>1.7963392970000001</v>
      </c>
      <c r="N92" s="9">
        <v>0.26197743600000001</v>
      </c>
      <c r="O92" s="9">
        <v>3.3842036019999999</v>
      </c>
      <c r="P92" s="9">
        <v>0.36269728800000001</v>
      </c>
      <c r="Q92" s="9">
        <v>3.3350481360000002</v>
      </c>
    </row>
    <row r="93" spans="1:17" hidden="1" x14ac:dyDescent="0.3">
      <c r="A93" s="6">
        <v>241</v>
      </c>
      <c r="B93" s="6" t="s">
        <v>29</v>
      </c>
      <c r="C93" s="6">
        <v>1997</v>
      </c>
      <c r="D93" s="8" t="s">
        <v>25</v>
      </c>
      <c r="E93" s="9">
        <v>1.381014E-2</v>
      </c>
      <c r="F93" s="9">
        <v>0.40280482299999998</v>
      </c>
      <c r="G93" s="9">
        <v>0</v>
      </c>
      <c r="H93" s="9">
        <v>0.83221251399999996</v>
      </c>
      <c r="I93" s="9">
        <v>9.3791442860000007</v>
      </c>
      <c r="J93" s="9">
        <v>2.9433600000000002</v>
      </c>
      <c r="K93" s="9">
        <v>5.5450799999999996</v>
      </c>
      <c r="L93" s="9">
        <v>1.2123621</v>
      </c>
      <c r="M93" s="9">
        <v>0.67112550000000004</v>
      </c>
      <c r="N93" s="9">
        <v>0.2032101</v>
      </c>
      <c r="O93" s="9">
        <v>1.9897244999999999</v>
      </c>
      <c r="P93" s="9">
        <v>0.24350297100000001</v>
      </c>
      <c r="Q93" s="9">
        <v>1.7795314289999999</v>
      </c>
    </row>
    <row r="94" spans="1:17" hidden="1" x14ac:dyDescent="0.3">
      <c r="A94" s="6">
        <v>241</v>
      </c>
      <c r="B94" s="6" t="s">
        <v>29</v>
      </c>
      <c r="C94" s="6">
        <v>1998</v>
      </c>
      <c r="D94" s="8" t="s">
        <v>25</v>
      </c>
      <c r="E94" s="9">
        <v>1.7999999999999999E-2</v>
      </c>
      <c r="F94" s="9">
        <v>0.6</v>
      </c>
      <c r="G94" s="9">
        <v>0</v>
      </c>
      <c r="H94" s="9">
        <v>1.2</v>
      </c>
      <c r="I94" s="9">
        <v>12.2</v>
      </c>
      <c r="J94" s="9">
        <v>2.75</v>
      </c>
      <c r="K94" s="9">
        <v>3.2</v>
      </c>
      <c r="L94" s="9">
        <v>0.54</v>
      </c>
      <c r="M94" s="9">
        <v>1.45</v>
      </c>
      <c r="N94" s="9">
        <v>0.12</v>
      </c>
      <c r="O94" s="9">
        <v>2.5</v>
      </c>
      <c r="P94" s="9">
        <v>0.23</v>
      </c>
      <c r="Q94" s="9">
        <v>2.8</v>
      </c>
    </row>
    <row r="95" spans="1:17" hidden="1" x14ac:dyDescent="0.3">
      <c r="A95" s="6">
        <v>241</v>
      </c>
      <c r="B95" s="6" t="s">
        <v>29</v>
      </c>
      <c r="C95" s="6">
        <v>1999</v>
      </c>
      <c r="D95" s="8" t="s">
        <v>25</v>
      </c>
      <c r="E95" s="9">
        <v>0.10248210000000001</v>
      </c>
      <c r="F95" s="9">
        <v>1.71</v>
      </c>
      <c r="G95" s="9">
        <v>0.42499999999999999</v>
      </c>
      <c r="H95" s="9">
        <v>0</v>
      </c>
      <c r="I95" s="9">
        <v>7.2</v>
      </c>
      <c r="J95" s="9">
        <v>7.2</v>
      </c>
      <c r="K95" s="9">
        <v>2.9950000000000001</v>
      </c>
      <c r="L95" s="9">
        <v>0.59</v>
      </c>
      <c r="M95" s="9">
        <v>1.02</v>
      </c>
      <c r="N95" s="9">
        <v>0.16</v>
      </c>
      <c r="O95" s="9">
        <v>2.0150000000000001</v>
      </c>
      <c r="P95" s="9">
        <v>0.26</v>
      </c>
      <c r="Q95" s="9">
        <v>4.9000000000000004</v>
      </c>
    </row>
    <row r="96" spans="1:17" hidden="1" x14ac:dyDescent="0.3">
      <c r="A96" s="6">
        <v>241</v>
      </c>
      <c r="B96" s="6" t="s">
        <v>29</v>
      </c>
      <c r="C96" s="6">
        <v>2000</v>
      </c>
      <c r="D96" s="8" t="s">
        <v>25</v>
      </c>
      <c r="E96" s="9">
        <v>7.4687760000000006E-2</v>
      </c>
      <c r="F96" s="9">
        <v>0.34836768000000001</v>
      </c>
      <c r="G96" s="9">
        <v>9.0227999999999992E-3</v>
      </c>
      <c r="H96" s="9">
        <v>1.38868776</v>
      </c>
      <c r="I96" s="9">
        <v>3.3829192799999999</v>
      </c>
      <c r="J96" s="9">
        <v>1.5988751999999999</v>
      </c>
      <c r="K96" s="9">
        <v>1.9836144</v>
      </c>
      <c r="L96" s="9">
        <v>0.19667952</v>
      </c>
      <c r="M96" s="9">
        <v>1.0540645200000001</v>
      </c>
      <c r="N96" s="9">
        <v>0.107991209</v>
      </c>
      <c r="O96" s="9">
        <v>1.6143173280000001</v>
      </c>
      <c r="P96" s="9">
        <v>0.226729505</v>
      </c>
      <c r="Q96" s="9">
        <v>6.4315880180000002</v>
      </c>
    </row>
    <row r="97" spans="1:17" hidden="1" x14ac:dyDescent="0.3">
      <c r="A97" s="6">
        <v>241</v>
      </c>
      <c r="B97" s="6" t="s">
        <v>29</v>
      </c>
      <c r="C97" s="6">
        <v>2001</v>
      </c>
      <c r="D97" s="8" t="s">
        <v>25</v>
      </c>
      <c r="E97" s="9">
        <v>8.4463919999999998E-2</v>
      </c>
      <c r="F97" s="9">
        <v>0.56823571699999997</v>
      </c>
      <c r="G97" s="9">
        <v>1.7975519999999998E-2</v>
      </c>
      <c r="H97" s="9">
        <v>2.3563938109999998</v>
      </c>
      <c r="I97" s="9">
        <v>5.8840059929999997</v>
      </c>
      <c r="J97" s="9">
        <v>1.0974527999999999</v>
      </c>
      <c r="K97" s="9">
        <v>1.2251736</v>
      </c>
      <c r="L97" s="9">
        <v>0.34924304299999998</v>
      </c>
      <c r="M97" s="9">
        <v>1.043871225</v>
      </c>
      <c r="N97" s="9">
        <v>9.1904982999999996E-2</v>
      </c>
      <c r="O97" s="9">
        <v>1.8237149349999999</v>
      </c>
      <c r="P97" s="9">
        <v>0.14714841000000001</v>
      </c>
      <c r="Q97" s="9">
        <v>6.4672571449999996</v>
      </c>
    </row>
    <row r="98" spans="1:17" hidden="1" x14ac:dyDescent="0.3">
      <c r="A98" s="6">
        <v>241</v>
      </c>
      <c r="B98" s="6" t="s">
        <v>29</v>
      </c>
      <c r="C98" s="6">
        <v>2002</v>
      </c>
      <c r="D98" s="8"/>
      <c r="E98" s="9"/>
      <c r="F98" s="9"/>
      <c r="G98" s="9"/>
      <c r="H98" s="9"/>
      <c r="I98" s="9"/>
      <c r="J98" s="9"/>
      <c r="K98" s="9"/>
      <c r="L98" s="9"/>
      <c r="M98" s="9"/>
      <c r="N98" s="9"/>
      <c r="O98" s="9"/>
      <c r="P98" s="9"/>
      <c r="Q98" s="9"/>
    </row>
    <row r="99" spans="1:17" hidden="1" x14ac:dyDescent="0.3">
      <c r="A99" s="6">
        <v>241</v>
      </c>
      <c r="B99" s="6" t="s">
        <v>29</v>
      </c>
      <c r="C99" s="6">
        <v>2003</v>
      </c>
      <c r="D99" s="8"/>
      <c r="E99" s="9"/>
      <c r="F99" s="9"/>
      <c r="G99" s="9"/>
      <c r="H99" s="9"/>
      <c r="I99" s="9"/>
      <c r="J99" s="9"/>
      <c r="K99" s="9"/>
      <c r="L99" s="9"/>
      <c r="M99" s="9"/>
      <c r="N99" s="9"/>
      <c r="O99" s="9"/>
      <c r="P99" s="9"/>
      <c r="Q99" s="9"/>
    </row>
    <row r="100" spans="1:17" hidden="1" x14ac:dyDescent="0.3">
      <c r="A100" s="6">
        <v>241</v>
      </c>
      <c r="B100" s="6" t="s">
        <v>29</v>
      </c>
      <c r="C100" s="6">
        <v>2004</v>
      </c>
      <c r="D100" s="8"/>
      <c r="E100" s="9"/>
      <c r="F100" s="9"/>
      <c r="G100" s="9"/>
      <c r="H100" s="9"/>
      <c r="I100" s="9"/>
      <c r="J100" s="9"/>
      <c r="K100" s="9"/>
      <c r="L100" s="9"/>
      <c r="M100" s="9"/>
      <c r="N100" s="9"/>
      <c r="O100" s="9"/>
      <c r="P100" s="9"/>
      <c r="Q100" s="9"/>
    </row>
    <row r="101" spans="1:17" hidden="1" x14ac:dyDescent="0.3">
      <c r="A101" s="6">
        <v>241</v>
      </c>
      <c r="B101" s="6" t="s">
        <v>29</v>
      </c>
      <c r="C101" s="6">
        <v>2005</v>
      </c>
      <c r="D101" s="8"/>
      <c r="E101" s="9"/>
      <c r="F101" s="9"/>
      <c r="G101" s="9"/>
      <c r="H101" s="9"/>
      <c r="I101" s="9"/>
      <c r="J101" s="9"/>
      <c r="K101" s="9"/>
      <c r="L101" s="9"/>
      <c r="M101" s="9"/>
      <c r="N101" s="9"/>
      <c r="O101" s="9"/>
      <c r="P101" s="9"/>
      <c r="Q101" s="9"/>
    </row>
    <row r="102" spans="1:17" hidden="1" x14ac:dyDescent="0.3">
      <c r="A102" s="6">
        <v>241</v>
      </c>
      <c r="B102" s="6" t="s">
        <v>29</v>
      </c>
      <c r="C102" s="6">
        <v>2006</v>
      </c>
      <c r="D102" s="8"/>
      <c r="E102" s="9"/>
      <c r="F102" s="9"/>
      <c r="G102" s="9"/>
      <c r="H102" s="9"/>
      <c r="I102" s="9"/>
      <c r="J102" s="9"/>
      <c r="K102" s="9"/>
      <c r="L102" s="9"/>
      <c r="M102" s="9"/>
      <c r="N102" s="9"/>
      <c r="O102" s="9"/>
      <c r="P102" s="9"/>
      <c r="Q102" s="9"/>
    </row>
    <row r="103" spans="1:17" hidden="1" x14ac:dyDescent="0.3">
      <c r="A103" s="6">
        <v>241</v>
      </c>
      <c r="B103" s="6" t="s">
        <v>29</v>
      </c>
      <c r="C103" s="6">
        <v>2007</v>
      </c>
      <c r="D103" s="8"/>
      <c r="E103" s="9"/>
      <c r="F103" s="9"/>
      <c r="G103" s="9"/>
      <c r="H103" s="9"/>
      <c r="I103" s="9"/>
      <c r="J103" s="9"/>
      <c r="K103" s="9"/>
      <c r="L103" s="9"/>
      <c r="M103" s="9"/>
      <c r="N103" s="9"/>
      <c r="O103" s="9"/>
      <c r="P103" s="9"/>
      <c r="Q103" s="9"/>
    </row>
    <row r="104" spans="1:17" hidden="1" x14ac:dyDescent="0.3">
      <c r="A104" s="6">
        <v>241</v>
      </c>
      <c r="B104" s="6" t="s">
        <v>29</v>
      </c>
      <c r="C104" s="6">
        <v>2008</v>
      </c>
      <c r="D104" s="8"/>
      <c r="E104" s="9"/>
      <c r="F104" s="9"/>
      <c r="G104" s="9"/>
      <c r="H104" s="9"/>
      <c r="I104" s="9"/>
      <c r="J104" s="9"/>
      <c r="K104" s="9"/>
      <c r="L104" s="9"/>
      <c r="M104" s="9"/>
      <c r="N104" s="9"/>
      <c r="O104" s="9"/>
      <c r="P104" s="9"/>
      <c r="Q104" s="9"/>
    </row>
    <row r="105" spans="1:17" hidden="1" x14ac:dyDescent="0.3">
      <c r="A105" s="6">
        <v>241</v>
      </c>
      <c r="B105" s="6" t="s">
        <v>29</v>
      </c>
      <c r="C105" s="6">
        <v>2009</v>
      </c>
      <c r="D105" s="8"/>
      <c r="E105" s="9"/>
      <c r="F105" s="9"/>
      <c r="G105" s="9"/>
      <c r="H105" s="9"/>
      <c r="I105" s="9"/>
      <c r="J105" s="9"/>
      <c r="K105" s="9"/>
      <c r="L105" s="9"/>
      <c r="M105" s="9"/>
      <c r="N105" s="9"/>
      <c r="O105" s="9"/>
      <c r="P105" s="9"/>
      <c r="Q105" s="9"/>
    </row>
    <row r="106" spans="1:17" hidden="1" x14ac:dyDescent="0.3">
      <c r="A106" s="6">
        <v>241</v>
      </c>
      <c r="B106" s="6" t="s">
        <v>29</v>
      </c>
      <c r="C106" s="6">
        <v>2010</v>
      </c>
      <c r="D106" s="8"/>
      <c r="E106" s="9"/>
      <c r="F106" s="9"/>
      <c r="G106" s="9"/>
      <c r="H106" s="9"/>
      <c r="I106" s="9"/>
      <c r="J106" s="9"/>
      <c r="K106" s="9"/>
      <c r="L106" s="9"/>
      <c r="M106" s="9"/>
      <c r="N106" s="9"/>
      <c r="O106" s="9"/>
      <c r="P106" s="9"/>
      <c r="Q106" s="9"/>
    </row>
    <row r="107" spans="1:17" hidden="1" x14ac:dyDescent="0.3">
      <c r="A107" s="6">
        <v>241</v>
      </c>
      <c r="B107" s="6" t="s">
        <v>29</v>
      </c>
      <c r="C107" s="6">
        <v>2011</v>
      </c>
      <c r="D107" s="8"/>
      <c r="E107" s="9"/>
      <c r="F107" s="9"/>
      <c r="G107" s="9"/>
      <c r="H107" s="9"/>
      <c r="I107" s="9"/>
      <c r="J107" s="9"/>
      <c r="K107" s="9"/>
      <c r="L107" s="9"/>
      <c r="M107" s="9"/>
      <c r="N107" s="9"/>
      <c r="O107" s="9"/>
      <c r="P107" s="9"/>
      <c r="Q107" s="9"/>
    </row>
    <row r="108" spans="1:17" hidden="1" x14ac:dyDescent="0.3">
      <c r="A108" s="6">
        <v>241</v>
      </c>
      <c r="B108" s="6" t="s">
        <v>29</v>
      </c>
      <c r="C108" s="6">
        <v>2012</v>
      </c>
      <c r="D108" s="8"/>
      <c r="E108" s="9"/>
      <c r="F108" s="9"/>
      <c r="G108" s="9"/>
      <c r="H108" s="9"/>
      <c r="I108" s="9"/>
      <c r="J108" s="9"/>
      <c r="K108" s="9"/>
      <c r="L108" s="9"/>
      <c r="M108" s="9"/>
      <c r="N108" s="9"/>
      <c r="O108" s="9"/>
      <c r="P108" s="9"/>
      <c r="Q108" s="9"/>
    </row>
    <row r="109" spans="1:17" hidden="1" x14ac:dyDescent="0.3">
      <c r="A109" s="6">
        <v>241</v>
      </c>
      <c r="B109" s="6" t="s">
        <v>29</v>
      </c>
      <c r="C109" s="6">
        <v>2013</v>
      </c>
      <c r="D109" s="8"/>
      <c r="E109" s="9"/>
      <c r="F109" s="9"/>
      <c r="G109" s="9"/>
      <c r="H109" s="9"/>
      <c r="I109" s="9"/>
      <c r="J109" s="9"/>
      <c r="K109" s="9"/>
      <c r="L109" s="9"/>
      <c r="M109" s="9"/>
      <c r="N109" s="9"/>
      <c r="O109" s="9"/>
      <c r="P109" s="9"/>
      <c r="Q109" s="9"/>
    </row>
    <row r="110" spans="1:17" hidden="1" x14ac:dyDescent="0.3">
      <c r="A110" s="6">
        <v>241</v>
      </c>
      <c r="B110" s="6" t="s">
        <v>29</v>
      </c>
      <c r="C110" s="6">
        <v>2014</v>
      </c>
      <c r="D110" s="8"/>
      <c r="E110" s="9"/>
      <c r="F110" s="9"/>
      <c r="G110" s="9"/>
      <c r="H110" s="9"/>
      <c r="I110" s="9"/>
      <c r="J110" s="9"/>
      <c r="K110" s="9"/>
      <c r="L110" s="9"/>
      <c r="M110" s="9"/>
      <c r="N110" s="9"/>
      <c r="O110" s="9"/>
      <c r="P110" s="9"/>
      <c r="Q110" s="9"/>
    </row>
    <row r="111" spans="1:17" hidden="1" x14ac:dyDescent="0.3">
      <c r="A111" s="6">
        <v>241</v>
      </c>
      <c r="B111" s="6" t="s">
        <v>29</v>
      </c>
      <c r="C111" s="6">
        <v>2015</v>
      </c>
      <c r="D111" s="8"/>
      <c r="E111" s="9"/>
      <c r="F111" s="9"/>
      <c r="G111" s="9"/>
      <c r="H111" s="9"/>
      <c r="I111" s="9"/>
      <c r="J111" s="9"/>
      <c r="K111" s="9"/>
      <c r="L111" s="9"/>
      <c r="M111" s="9"/>
      <c r="N111" s="9"/>
      <c r="O111" s="9"/>
      <c r="P111" s="9"/>
      <c r="Q111" s="9"/>
    </row>
    <row r="112" spans="1:17" hidden="1" x14ac:dyDescent="0.3">
      <c r="A112" s="6">
        <v>242</v>
      </c>
      <c r="B112" s="6" t="s">
        <v>30</v>
      </c>
      <c r="C112" s="6">
        <v>1990</v>
      </c>
      <c r="D112" s="8"/>
      <c r="E112" s="9"/>
      <c r="F112" s="9"/>
      <c r="G112" s="9"/>
      <c r="H112" s="9"/>
      <c r="I112" s="9"/>
      <c r="J112" s="9"/>
      <c r="K112" s="9"/>
      <c r="L112" s="9"/>
      <c r="M112" s="9"/>
      <c r="N112" s="9"/>
      <c r="O112" s="9"/>
      <c r="P112" s="9"/>
      <c r="Q112" s="9"/>
    </row>
    <row r="113" spans="1:17" hidden="1" x14ac:dyDescent="0.3">
      <c r="A113" s="6">
        <v>242</v>
      </c>
      <c r="B113" s="6" t="s">
        <v>30</v>
      </c>
      <c r="C113" s="6">
        <v>1991</v>
      </c>
      <c r="D113" s="8" t="s">
        <v>25</v>
      </c>
      <c r="E113" s="9">
        <v>0.81100000000000005</v>
      </c>
      <c r="F113" s="9">
        <v>4.83</v>
      </c>
      <c r="G113" s="9">
        <v>9.2999999999999999E-2</v>
      </c>
      <c r="H113" s="9">
        <v>6.37</v>
      </c>
      <c r="I113" s="9">
        <v>25.908000000000001</v>
      </c>
      <c r="J113" s="9">
        <v>0.8</v>
      </c>
      <c r="K113" s="9">
        <v>8.1999999999999993</v>
      </c>
      <c r="L113" s="9">
        <v>3.266</v>
      </c>
      <c r="M113" s="9">
        <v>2.0019999999999998</v>
      </c>
      <c r="N113" s="9">
        <v>0.71499999999999997</v>
      </c>
      <c r="O113" s="9">
        <v>7.69</v>
      </c>
      <c r="P113" s="9">
        <v>1.07</v>
      </c>
      <c r="Q113" s="9">
        <v>1.7030000000000001</v>
      </c>
    </row>
    <row r="114" spans="1:17" hidden="1" x14ac:dyDescent="0.3">
      <c r="A114" s="6">
        <v>242</v>
      </c>
      <c r="B114" s="6" t="s">
        <v>30</v>
      </c>
      <c r="C114" s="6">
        <v>1992</v>
      </c>
      <c r="D114" s="8" t="s">
        <v>25</v>
      </c>
      <c r="E114" s="9">
        <v>0</v>
      </c>
      <c r="F114" s="9">
        <v>0</v>
      </c>
      <c r="G114" s="9">
        <v>7.6999999999999999E-2</v>
      </c>
      <c r="H114" s="9">
        <v>0</v>
      </c>
      <c r="I114" s="9">
        <v>6.1840000000000002</v>
      </c>
      <c r="J114" s="9"/>
      <c r="K114" s="9"/>
      <c r="L114" s="9">
        <v>2.629</v>
      </c>
      <c r="M114" s="9">
        <v>2.7360000000000002</v>
      </c>
      <c r="N114" s="9">
        <v>0.41599999999999998</v>
      </c>
      <c r="O114" s="9">
        <v>7.3940000000000001</v>
      </c>
      <c r="P114" s="9">
        <v>0.66</v>
      </c>
      <c r="Q114" s="9">
        <v>1.4059999999999999</v>
      </c>
    </row>
    <row r="115" spans="1:17" hidden="1" x14ac:dyDescent="0.3">
      <c r="A115" s="6">
        <v>242</v>
      </c>
      <c r="B115" s="6" t="s">
        <v>30</v>
      </c>
      <c r="C115" s="6">
        <v>1993</v>
      </c>
      <c r="D115" s="8" t="s">
        <v>25</v>
      </c>
      <c r="E115" s="9">
        <v>5.6000000000000001E-2</v>
      </c>
      <c r="F115" s="9">
        <v>0.106</v>
      </c>
      <c r="G115" s="9">
        <v>2.1000000000000001E-2</v>
      </c>
      <c r="H115" s="9">
        <v>0.501</v>
      </c>
      <c r="I115" s="9">
        <v>0.88900000000000001</v>
      </c>
      <c r="J115" s="9"/>
      <c r="K115" s="9"/>
      <c r="L115" s="9">
        <v>3.012</v>
      </c>
      <c r="M115" s="9">
        <v>2.29</v>
      </c>
      <c r="N115" s="9">
        <v>0.57599999999999996</v>
      </c>
      <c r="O115" s="9">
        <v>6.758</v>
      </c>
      <c r="P115" s="9">
        <v>1.0629999999999999</v>
      </c>
      <c r="Q115" s="9">
        <v>1.1279999999999999</v>
      </c>
    </row>
    <row r="116" spans="1:17" hidden="1" x14ac:dyDescent="0.3">
      <c r="A116" s="6">
        <v>242</v>
      </c>
      <c r="B116" s="6" t="s">
        <v>30</v>
      </c>
      <c r="C116" s="6">
        <v>1994</v>
      </c>
      <c r="D116" s="8" t="s">
        <v>25</v>
      </c>
      <c r="E116" s="9">
        <v>4.1646500000000003E-2</v>
      </c>
      <c r="F116" s="9">
        <v>0.21352499999999999</v>
      </c>
      <c r="G116" s="9">
        <v>1.0950000000000001E-3</v>
      </c>
      <c r="H116" s="9">
        <v>0.98951500000000003</v>
      </c>
      <c r="I116" s="9">
        <v>1.41547</v>
      </c>
      <c r="J116" s="9"/>
      <c r="K116" s="9"/>
      <c r="L116" s="9">
        <v>2.021822454</v>
      </c>
      <c r="M116" s="9">
        <v>2.010780912</v>
      </c>
      <c r="N116" s="9">
        <v>0.42488759399999998</v>
      </c>
      <c r="O116" s="9">
        <v>5.272514352</v>
      </c>
      <c r="P116" s="9">
        <v>0.61287588000000004</v>
      </c>
      <c r="Q116" s="9">
        <v>8.3585000000000007E-2</v>
      </c>
    </row>
    <row r="117" spans="1:17" hidden="1" x14ac:dyDescent="0.3">
      <c r="A117" s="6">
        <v>242</v>
      </c>
      <c r="B117" s="6" t="s">
        <v>30</v>
      </c>
      <c r="C117" s="6">
        <v>1995</v>
      </c>
      <c r="D117" s="8" t="s">
        <v>25</v>
      </c>
      <c r="E117" s="9">
        <v>5.0771499999999997E-2</v>
      </c>
      <c r="F117" s="9">
        <v>0.144175</v>
      </c>
      <c r="G117" s="9">
        <v>1.7520000000000001E-3</v>
      </c>
      <c r="H117" s="9">
        <v>0.27703499999999998</v>
      </c>
      <c r="I117" s="9">
        <v>1.5965100000000001</v>
      </c>
      <c r="J117" s="9"/>
      <c r="K117" s="9"/>
      <c r="L117" s="9">
        <v>2.1840667890000001</v>
      </c>
      <c r="M117" s="9">
        <v>1.7365608130000001</v>
      </c>
      <c r="N117" s="9">
        <v>0.40189872599999998</v>
      </c>
      <c r="O117" s="9">
        <v>4.8084847630000001</v>
      </c>
      <c r="P117" s="9">
        <v>0.88947104499999996</v>
      </c>
      <c r="Q117" s="9">
        <v>2.4619979999999999</v>
      </c>
    </row>
    <row r="118" spans="1:17" hidden="1" x14ac:dyDescent="0.3">
      <c r="A118" s="6">
        <v>242</v>
      </c>
      <c r="B118" s="6" t="s">
        <v>30</v>
      </c>
      <c r="C118" s="6">
        <v>1996</v>
      </c>
      <c r="D118" s="8" t="s">
        <v>25</v>
      </c>
      <c r="E118" s="9">
        <v>0.150952433</v>
      </c>
      <c r="F118" s="9">
        <v>0.68314917100000006</v>
      </c>
      <c r="G118" s="9">
        <v>1.5334014999999999E-2</v>
      </c>
      <c r="H118" s="9">
        <v>0.814559272</v>
      </c>
      <c r="I118" s="9">
        <v>7.8912974120000001</v>
      </c>
      <c r="J118" s="9"/>
      <c r="K118" s="9"/>
      <c r="L118" s="9">
        <v>1.600588178</v>
      </c>
      <c r="M118" s="9">
        <v>2.0701430919999999</v>
      </c>
      <c r="N118" s="9">
        <v>0.37350923000000003</v>
      </c>
      <c r="O118" s="9">
        <v>4.6619085990000002</v>
      </c>
      <c r="P118" s="9">
        <v>0.59179803499999994</v>
      </c>
      <c r="Q118" s="9">
        <v>3.4266823820000001</v>
      </c>
    </row>
    <row r="119" spans="1:17" hidden="1" x14ac:dyDescent="0.3">
      <c r="A119" s="6">
        <v>242</v>
      </c>
      <c r="B119" s="6" t="s">
        <v>30</v>
      </c>
      <c r="C119" s="6">
        <v>1997</v>
      </c>
      <c r="D119" s="8" t="s">
        <v>25</v>
      </c>
      <c r="E119" s="9">
        <v>0.11633317899999999</v>
      </c>
      <c r="F119" s="9">
        <v>0.49832800999999999</v>
      </c>
      <c r="G119" s="9">
        <v>4.5512779999999997E-3</v>
      </c>
      <c r="H119" s="9">
        <v>0.56627554199999997</v>
      </c>
      <c r="I119" s="9">
        <v>7.2413289839999999</v>
      </c>
      <c r="J119" s="9">
        <v>5.0694181</v>
      </c>
      <c r="K119" s="9">
        <v>7.5369807529999999</v>
      </c>
      <c r="L119" s="9">
        <v>1.3935703209999999</v>
      </c>
      <c r="M119" s="9">
        <v>1.62532594</v>
      </c>
      <c r="N119" s="9">
        <v>0.36178931399999997</v>
      </c>
      <c r="O119" s="9">
        <v>3.8495047809999998</v>
      </c>
      <c r="P119" s="9">
        <v>0.50013806999999999</v>
      </c>
      <c r="Q119" s="9">
        <v>2.5873978520000001</v>
      </c>
    </row>
    <row r="120" spans="1:17" hidden="1" x14ac:dyDescent="0.3">
      <c r="A120" s="6">
        <v>242</v>
      </c>
      <c r="B120" s="6" t="s">
        <v>30</v>
      </c>
      <c r="C120" s="6">
        <v>1998</v>
      </c>
      <c r="D120" s="8" t="s">
        <v>25</v>
      </c>
      <c r="E120" s="9">
        <v>1.6500000000000001E-2</v>
      </c>
      <c r="F120" s="9">
        <v>0.53049999999999997</v>
      </c>
      <c r="G120" s="9">
        <v>5.0000000000000001E-4</v>
      </c>
      <c r="H120" s="9">
        <v>0.56100000000000005</v>
      </c>
      <c r="I120" s="9">
        <v>5.8019999999999996</v>
      </c>
      <c r="J120" s="9">
        <v>1.95</v>
      </c>
      <c r="K120" s="9">
        <v>2.65</v>
      </c>
      <c r="L120" s="9">
        <v>0.70699999999999996</v>
      </c>
      <c r="M120" s="9">
        <v>2.44</v>
      </c>
      <c r="N120" s="9">
        <v>0.20899999999999999</v>
      </c>
      <c r="O120" s="9">
        <v>4.5</v>
      </c>
      <c r="P120" s="9">
        <v>0.42</v>
      </c>
      <c r="Q120" s="9">
        <v>2.7010000000000001</v>
      </c>
    </row>
    <row r="121" spans="1:17" hidden="1" x14ac:dyDescent="0.3">
      <c r="A121" s="6">
        <v>242</v>
      </c>
      <c r="B121" s="6" t="s">
        <v>30</v>
      </c>
      <c r="C121" s="6">
        <v>1999</v>
      </c>
      <c r="D121" s="8" t="s">
        <v>25</v>
      </c>
      <c r="E121" s="9">
        <v>0.19826110899999999</v>
      </c>
      <c r="F121" s="9">
        <v>3.2759999999999998</v>
      </c>
      <c r="G121" s="9">
        <v>2.8959999999999999</v>
      </c>
      <c r="H121" s="9">
        <v>1E-3</v>
      </c>
      <c r="I121" s="9">
        <v>31.37</v>
      </c>
      <c r="J121" s="9">
        <v>3.1</v>
      </c>
      <c r="K121" s="9">
        <v>2.6</v>
      </c>
      <c r="L121" s="9">
        <v>0.88</v>
      </c>
      <c r="M121" s="9">
        <v>1.56</v>
      </c>
      <c r="N121" s="9">
        <v>0.23</v>
      </c>
      <c r="O121" s="9">
        <v>3.181</v>
      </c>
      <c r="P121" s="9">
        <v>0.36799999999999999</v>
      </c>
      <c r="Q121" s="9">
        <v>8.8040000000000003</v>
      </c>
    </row>
    <row r="122" spans="1:17" hidden="1" x14ac:dyDescent="0.3">
      <c r="A122" s="6">
        <v>242</v>
      </c>
      <c r="B122" s="6" t="s">
        <v>30</v>
      </c>
      <c r="C122" s="6">
        <v>2000</v>
      </c>
      <c r="D122" s="8" t="s">
        <v>25</v>
      </c>
      <c r="E122" s="9">
        <v>0.14369665100000001</v>
      </c>
      <c r="F122" s="9">
        <v>2.1109549479999998</v>
      </c>
      <c r="G122" s="9">
        <v>8.1196690000000002E-2</v>
      </c>
      <c r="H122" s="9">
        <v>3.4863418180000001</v>
      </c>
      <c r="I122" s="9">
        <v>12.564353629999999</v>
      </c>
      <c r="J122" s="9">
        <v>3.0241709999999999</v>
      </c>
      <c r="K122" s="9">
        <v>5.8906619999999998</v>
      </c>
      <c r="L122" s="9">
        <v>0.86707565399999997</v>
      </c>
      <c r="M122" s="9">
        <v>1.6040538310000001</v>
      </c>
      <c r="N122" s="9">
        <v>0.24106214000000001</v>
      </c>
      <c r="O122" s="9">
        <v>3.0462563550000001</v>
      </c>
      <c r="P122" s="9">
        <v>0.402434872</v>
      </c>
      <c r="Q122" s="9">
        <v>26.387165769999999</v>
      </c>
    </row>
    <row r="123" spans="1:17" hidden="1" x14ac:dyDescent="0.3">
      <c r="A123" s="6">
        <v>242</v>
      </c>
      <c r="B123" s="6" t="s">
        <v>30</v>
      </c>
      <c r="C123" s="6">
        <v>2001</v>
      </c>
      <c r="D123" s="8" t="s">
        <v>25</v>
      </c>
      <c r="E123" s="9">
        <v>0.12991517999999999</v>
      </c>
      <c r="F123" s="9">
        <v>1.178686669</v>
      </c>
      <c r="G123" s="9">
        <v>3.6345240000000001E-2</v>
      </c>
      <c r="H123" s="9">
        <v>3.62049048</v>
      </c>
      <c r="I123" s="9">
        <v>11.039477829999999</v>
      </c>
      <c r="J123" s="9">
        <v>3.122064</v>
      </c>
      <c r="K123" s="9">
        <v>3.4474103999999999</v>
      </c>
      <c r="L123" s="9">
        <v>0.514922675</v>
      </c>
      <c r="M123" s="9">
        <v>1.5895109199999999</v>
      </c>
      <c r="N123" s="9">
        <v>0.189424329</v>
      </c>
      <c r="O123" s="9">
        <v>2.7001175759999998</v>
      </c>
      <c r="P123" s="9">
        <v>0.35808427199999998</v>
      </c>
      <c r="Q123" s="9">
        <v>8.0250435660000008</v>
      </c>
    </row>
    <row r="124" spans="1:17" hidden="1" x14ac:dyDescent="0.3">
      <c r="A124" s="6">
        <v>242</v>
      </c>
      <c r="B124" s="6" t="s">
        <v>30</v>
      </c>
      <c r="C124" s="6">
        <v>2002</v>
      </c>
      <c r="D124" s="8"/>
      <c r="E124" s="9"/>
      <c r="F124" s="9"/>
      <c r="G124" s="9"/>
      <c r="H124" s="9"/>
      <c r="I124" s="9"/>
      <c r="J124" s="9"/>
      <c r="K124" s="9"/>
      <c r="L124" s="9"/>
      <c r="M124" s="9"/>
      <c r="N124" s="9"/>
      <c r="O124" s="9"/>
      <c r="P124" s="9"/>
      <c r="Q124" s="9"/>
    </row>
    <row r="125" spans="1:17" hidden="1" x14ac:dyDescent="0.3">
      <c r="A125" s="6">
        <v>242</v>
      </c>
      <c r="B125" s="6" t="s">
        <v>30</v>
      </c>
      <c r="C125" s="6">
        <v>2003</v>
      </c>
      <c r="D125" s="8"/>
      <c r="E125" s="9"/>
      <c r="F125" s="9"/>
      <c r="G125" s="9"/>
      <c r="H125" s="9"/>
      <c r="I125" s="9"/>
      <c r="J125" s="9"/>
      <c r="K125" s="9"/>
      <c r="L125" s="9"/>
      <c r="M125" s="9"/>
      <c r="N125" s="9"/>
      <c r="O125" s="9"/>
      <c r="P125" s="9"/>
      <c r="Q125" s="9"/>
    </row>
    <row r="126" spans="1:17" hidden="1" x14ac:dyDescent="0.3">
      <c r="A126" s="6">
        <v>242</v>
      </c>
      <c r="B126" s="6" t="s">
        <v>30</v>
      </c>
      <c r="C126" s="6">
        <v>2004</v>
      </c>
      <c r="D126" s="8"/>
      <c r="E126" s="9"/>
      <c r="F126" s="9"/>
      <c r="G126" s="9"/>
      <c r="H126" s="9"/>
      <c r="I126" s="9"/>
      <c r="J126" s="9"/>
      <c r="K126" s="9"/>
      <c r="L126" s="9"/>
      <c r="M126" s="9"/>
      <c r="N126" s="9"/>
      <c r="O126" s="9"/>
      <c r="P126" s="9"/>
      <c r="Q126" s="9"/>
    </row>
    <row r="127" spans="1:17" hidden="1" x14ac:dyDescent="0.3">
      <c r="A127" s="6">
        <v>242</v>
      </c>
      <c r="B127" s="6" t="s">
        <v>30</v>
      </c>
      <c r="C127" s="6">
        <v>2005</v>
      </c>
      <c r="D127" s="8"/>
      <c r="E127" s="9"/>
      <c r="F127" s="9"/>
      <c r="G127" s="9"/>
      <c r="H127" s="9"/>
      <c r="I127" s="9"/>
      <c r="J127" s="9"/>
      <c r="K127" s="9"/>
      <c r="L127" s="9"/>
      <c r="M127" s="9"/>
      <c r="N127" s="9"/>
      <c r="O127" s="9"/>
      <c r="P127" s="9"/>
      <c r="Q127" s="9"/>
    </row>
    <row r="128" spans="1:17" hidden="1" x14ac:dyDescent="0.3">
      <c r="A128" s="6">
        <v>242</v>
      </c>
      <c r="B128" s="6" t="s">
        <v>30</v>
      </c>
      <c r="C128" s="6">
        <v>2006</v>
      </c>
      <c r="D128" s="8"/>
      <c r="E128" s="9"/>
      <c r="F128" s="9"/>
      <c r="G128" s="9"/>
      <c r="H128" s="9"/>
      <c r="I128" s="9"/>
      <c r="J128" s="9"/>
      <c r="K128" s="9"/>
      <c r="L128" s="9"/>
      <c r="M128" s="9"/>
      <c r="N128" s="9"/>
      <c r="O128" s="9"/>
      <c r="P128" s="9"/>
      <c r="Q128" s="9"/>
    </row>
    <row r="129" spans="1:17" hidden="1" x14ac:dyDescent="0.3">
      <c r="A129" s="6">
        <v>242</v>
      </c>
      <c r="B129" s="6" t="s">
        <v>30</v>
      </c>
      <c r="C129" s="6">
        <v>2007</v>
      </c>
      <c r="D129" s="8"/>
      <c r="E129" s="9"/>
      <c r="F129" s="9"/>
      <c r="G129" s="9"/>
      <c r="H129" s="9"/>
      <c r="I129" s="9"/>
      <c r="J129" s="9"/>
      <c r="K129" s="9"/>
      <c r="L129" s="9"/>
      <c r="M129" s="9"/>
      <c r="N129" s="9"/>
      <c r="O129" s="9"/>
      <c r="P129" s="9"/>
      <c r="Q129" s="9"/>
    </row>
    <row r="130" spans="1:17" hidden="1" x14ac:dyDescent="0.3">
      <c r="A130" s="6">
        <v>242</v>
      </c>
      <c r="B130" s="6" t="s">
        <v>30</v>
      </c>
      <c r="C130" s="6">
        <v>2008</v>
      </c>
      <c r="D130" s="8"/>
      <c r="E130" s="9"/>
      <c r="F130" s="9"/>
      <c r="G130" s="9"/>
      <c r="H130" s="9"/>
      <c r="I130" s="9"/>
      <c r="J130" s="9"/>
      <c r="K130" s="9"/>
      <c r="L130" s="9"/>
      <c r="M130" s="9"/>
      <c r="N130" s="9"/>
      <c r="O130" s="9"/>
      <c r="P130" s="9"/>
      <c r="Q130" s="9"/>
    </row>
    <row r="131" spans="1:17" hidden="1" x14ac:dyDescent="0.3">
      <c r="A131" s="6">
        <v>242</v>
      </c>
      <c r="B131" s="6" t="s">
        <v>30</v>
      </c>
      <c r="C131" s="6">
        <v>2009</v>
      </c>
      <c r="D131" s="8"/>
      <c r="E131" s="9"/>
      <c r="F131" s="9"/>
      <c r="G131" s="9"/>
      <c r="H131" s="9"/>
      <c r="I131" s="9"/>
      <c r="J131" s="9"/>
      <c r="K131" s="9"/>
      <c r="L131" s="9"/>
      <c r="M131" s="9"/>
      <c r="N131" s="9"/>
      <c r="O131" s="9"/>
      <c r="P131" s="9"/>
      <c r="Q131" s="9"/>
    </row>
    <row r="132" spans="1:17" hidden="1" x14ac:dyDescent="0.3">
      <c r="A132" s="6">
        <v>242</v>
      </c>
      <c r="B132" s="6" t="s">
        <v>30</v>
      </c>
      <c r="C132" s="6">
        <v>2010</v>
      </c>
      <c r="D132" s="8"/>
      <c r="E132" s="9"/>
      <c r="F132" s="9"/>
      <c r="G132" s="9"/>
      <c r="H132" s="9"/>
      <c r="I132" s="9"/>
      <c r="J132" s="9"/>
      <c r="K132" s="9"/>
      <c r="L132" s="9"/>
      <c r="M132" s="9"/>
      <c r="N132" s="9"/>
      <c r="O132" s="9"/>
      <c r="P132" s="9"/>
      <c r="Q132" s="9"/>
    </row>
    <row r="133" spans="1:17" hidden="1" x14ac:dyDescent="0.3">
      <c r="A133" s="6">
        <v>242</v>
      </c>
      <c r="B133" s="6" t="s">
        <v>30</v>
      </c>
      <c r="C133" s="6">
        <v>2011</v>
      </c>
      <c r="D133" s="8"/>
      <c r="E133" s="9"/>
      <c r="F133" s="9"/>
      <c r="G133" s="9"/>
      <c r="H133" s="9"/>
      <c r="I133" s="9"/>
      <c r="J133" s="9"/>
      <c r="K133" s="9"/>
      <c r="L133" s="9"/>
      <c r="M133" s="9"/>
      <c r="N133" s="9"/>
      <c r="O133" s="9"/>
      <c r="P133" s="9"/>
      <c r="Q133" s="9"/>
    </row>
    <row r="134" spans="1:17" hidden="1" x14ac:dyDescent="0.3">
      <c r="A134" s="6">
        <v>242</v>
      </c>
      <c r="B134" s="6" t="s">
        <v>30</v>
      </c>
      <c r="C134" s="6">
        <v>2012</v>
      </c>
      <c r="D134" s="8"/>
      <c r="E134" s="9"/>
      <c r="F134" s="9"/>
      <c r="G134" s="9"/>
      <c r="H134" s="9"/>
      <c r="I134" s="9"/>
      <c r="J134" s="9"/>
      <c r="K134" s="9"/>
      <c r="L134" s="9"/>
      <c r="M134" s="9"/>
      <c r="N134" s="9"/>
      <c r="O134" s="9"/>
      <c r="P134" s="9"/>
      <c r="Q134" s="9"/>
    </row>
    <row r="135" spans="1:17" hidden="1" x14ac:dyDescent="0.3">
      <c r="A135" s="6">
        <v>242</v>
      </c>
      <c r="B135" s="6" t="s">
        <v>30</v>
      </c>
      <c r="C135" s="6">
        <v>2013</v>
      </c>
      <c r="D135" s="8"/>
      <c r="E135" s="9"/>
      <c r="F135" s="9"/>
      <c r="G135" s="9"/>
      <c r="H135" s="9"/>
      <c r="I135" s="9"/>
      <c r="J135" s="9"/>
      <c r="K135" s="9"/>
      <c r="L135" s="9"/>
      <c r="M135" s="9"/>
      <c r="N135" s="9"/>
      <c r="O135" s="9"/>
      <c r="P135" s="9"/>
      <c r="Q135" s="9"/>
    </row>
    <row r="136" spans="1:17" hidden="1" x14ac:dyDescent="0.3">
      <c r="A136" s="6">
        <v>242</v>
      </c>
      <c r="B136" s="6" t="s">
        <v>30</v>
      </c>
      <c r="C136" s="6">
        <v>2014</v>
      </c>
      <c r="D136" s="8"/>
      <c r="E136" s="9"/>
      <c r="F136" s="9"/>
      <c r="G136" s="9"/>
      <c r="H136" s="9"/>
      <c r="I136" s="9"/>
      <c r="J136" s="9"/>
      <c r="K136" s="9"/>
      <c r="L136" s="9"/>
      <c r="M136" s="9"/>
      <c r="N136" s="9"/>
      <c r="O136" s="9"/>
      <c r="P136" s="9"/>
      <c r="Q136" s="9"/>
    </row>
    <row r="137" spans="1:17" hidden="1" x14ac:dyDescent="0.3">
      <c r="A137" s="6">
        <v>242</v>
      </c>
      <c r="B137" s="6" t="s">
        <v>30</v>
      </c>
      <c r="C137" s="6">
        <v>2015</v>
      </c>
      <c r="D137" s="8"/>
      <c r="E137" s="9"/>
      <c r="F137" s="9"/>
      <c r="G137" s="9"/>
      <c r="H137" s="9"/>
      <c r="I137" s="9"/>
      <c r="J137" s="9"/>
      <c r="K137" s="9"/>
      <c r="L137" s="9"/>
      <c r="M137" s="9"/>
      <c r="N137" s="9"/>
      <c r="O137" s="9"/>
      <c r="P137" s="9"/>
      <c r="Q137" s="9"/>
    </row>
    <row r="138" spans="1:17" hidden="1" x14ac:dyDescent="0.3">
      <c r="A138" s="6">
        <v>243</v>
      </c>
      <c r="B138" s="6" t="s">
        <v>31</v>
      </c>
      <c r="C138" s="6">
        <v>1990</v>
      </c>
      <c r="D138" s="8"/>
      <c r="E138" s="9"/>
      <c r="F138" s="9"/>
      <c r="G138" s="9"/>
      <c r="H138" s="9"/>
      <c r="I138" s="9"/>
      <c r="J138" s="9"/>
      <c r="K138" s="9"/>
      <c r="L138" s="9"/>
      <c r="M138" s="9"/>
      <c r="N138" s="9"/>
      <c r="O138" s="9"/>
      <c r="P138" s="9"/>
      <c r="Q138" s="9"/>
    </row>
    <row r="139" spans="1:17" hidden="1" x14ac:dyDescent="0.3">
      <c r="A139" s="6">
        <v>243</v>
      </c>
      <c r="B139" s="6" t="s">
        <v>31</v>
      </c>
      <c r="C139" s="6">
        <v>1991</v>
      </c>
      <c r="D139" s="8"/>
      <c r="E139" s="9">
        <v>5.5E-2</v>
      </c>
      <c r="F139" s="9">
        <v>1.7629999999999999</v>
      </c>
      <c r="G139" s="9">
        <v>1.9E-2</v>
      </c>
      <c r="H139" s="9">
        <v>1.9750000000000001</v>
      </c>
      <c r="I139" s="9">
        <v>7.3339999999999996</v>
      </c>
      <c r="J139" s="9">
        <v>1.5</v>
      </c>
      <c r="K139" s="9">
        <v>8.5</v>
      </c>
      <c r="L139" s="9">
        <v>0.439</v>
      </c>
      <c r="M139" s="9">
        <v>2.4340000000000002</v>
      </c>
      <c r="N139" s="9">
        <v>0.187</v>
      </c>
      <c r="O139" s="9">
        <v>3.6749999999999998</v>
      </c>
      <c r="P139" s="9">
        <v>0.29799999999999999</v>
      </c>
      <c r="Q139" s="9"/>
    </row>
    <row r="140" spans="1:17" hidden="1" x14ac:dyDescent="0.3">
      <c r="A140" s="6">
        <v>243</v>
      </c>
      <c r="B140" s="6" t="s">
        <v>31</v>
      </c>
      <c r="C140" s="6">
        <v>1992</v>
      </c>
      <c r="D140" s="8"/>
      <c r="E140" s="9"/>
      <c r="F140" s="9"/>
      <c r="G140" s="9"/>
      <c r="H140" s="9"/>
      <c r="I140" s="9"/>
      <c r="J140" s="9"/>
      <c r="K140" s="9"/>
      <c r="L140" s="9">
        <v>0.46</v>
      </c>
      <c r="M140" s="9">
        <v>2.5209999999999999</v>
      </c>
      <c r="N140" s="9">
        <v>0.22700000000000001</v>
      </c>
      <c r="O140" s="9">
        <v>3.9220000000000002</v>
      </c>
      <c r="P140" s="9">
        <v>0.56699999999999995</v>
      </c>
      <c r="Q140" s="9"/>
    </row>
    <row r="141" spans="1:17" hidden="1" x14ac:dyDescent="0.3">
      <c r="A141" s="6">
        <v>243</v>
      </c>
      <c r="B141" s="6" t="s">
        <v>31</v>
      </c>
      <c r="C141" s="6">
        <v>1993</v>
      </c>
      <c r="D141" s="8" t="s">
        <v>25</v>
      </c>
      <c r="E141" s="9"/>
      <c r="F141" s="9"/>
      <c r="G141" s="9"/>
      <c r="H141" s="9"/>
      <c r="I141" s="9"/>
      <c r="J141" s="9"/>
      <c r="K141" s="9"/>
      <c r="L141" s="9">
        <v>0.40600000000000003</v>
      </c>
      <c r="M141" s="9">
        <v>1.609</v>
      </c>
      <c r="N141" s="9">
        <v>0.3</v>
      </c>
      <c r="O141" s="9">
        <v>2.649</v>
      </c>
      <c r="P141" s="9">
        <v>0.43</v>
      </c>
      <c r="Q141" s="9"/>
    </row>
    <row r="142" spans="1:17" hidden="1" x14ac:dyDescent="0.3">
      <c r="A142" s="6">
        <v>243</v>
      </c>
      <c r="B142" s="6" t="s">
        <v>31</v>
      </c>
      <c r="C142" s="6">
        <v>1994</v>
      </c>
      <c r="D142" s="8" t="s">
        <v>25</v>
      </c>
      <c r="E142" s="9"/>
      <c r="F142" s="9"/>
      <c r="G142" s="9"/>
      <c r="H142" s="9"/>
      <c r="I142" s="9"/>
      <c r="J142" s="9"/>
      <c r="K142" s="9"/>
      <c r="L142" s="9">
        <v>0.40135867200000003</v>
      </c>
      <c r="M142" s="9">
        <v>1.8999966960000001</v>
      </c>
      <c r="N142" s="9">
        <v>0.12668011200000001</v>
      </c>
      <c r="O142" s="9">
        <v>2.7133732080000001</v>
      </c>
      <c r="P142" s="9">
        <v>0.23595936000000001</v>
      </c>
      <c r="Q142" s="9"/>
    </row>
    <row r="143" spans="1:17" hidden="1" x14ac:dyDescent="0.3">
      <c r="A143" s="6">
        <v>243</v>
      </c>
      <c r="B143" s="6" t="s">
        <v>31</v>
      </c>
      <c r="C143" s="6">
        <v>1995</v>
      </c>
      <c r="D143" s="8" t="s">
        <v>25</v>
      </c>
      <c r="E143" s="9"/>
      <c r="F143" s="9"/>
      <c r="G143" s="9"/>
      <c r="H143" s="9"/>
      <c r="I143" s="9"/>
      <c r="J143" s="9"/>
      <c r="K143" s="9"/>
      <c r="L143" s="9">
        <v>0.55166318999999997</v>
      </c>
      <c r="M143" s="9">
        <v>1.3813359300000001</v>
      </c>
      <c r="N143" s="9">
        <v>0.20933990999999999</v>
      </c>
      <c r="O143" s="9">
        <v>1.9924444800000001</v>
      </c>
      <c r="P143" s="9">
        <v>0.48248109</v>
      </c>
      <c r="Q143" s="9"/>
    </row>
    <row r="144" spans="1:17" hidden="1" x14ac:dyDescent="0.3">
      <c r="A144" s="6">
        <v>243</v>
      </c>
      <c r="B144" s="6" t="s">
        <v>31</v>
      </c>
      <c r="C144" s="6">
        <v>1996</v>
      </c>
      <c r="D144" s="8" t="s">
        <v>25</v>
      </c>
      <c r="E144" s="9">
        <v>3.869073E-2</v>
      </c>
      <c r="F144" s="9">
        <v>0.41722785000000001</v>
      </c>
      <c r="G144" s="9"/>
      <c r="H144" s="9">
        <v>1.1462022000000001</v>
      </c>
      <c r="I144" s="9">
        <v>14.02790922</v>
      </c>
      <c r="J144" s="9"/>
      <c r="K144" s="9"/>
      <c r="L144" s="9">
        <v>0.60692345999999997</v>
      </c>
      <c r="M144" s="9">
        <v>2.49414282</v>
      </c>
      <c r="N144" s="9">
        <v>0.118275768</v>
      </c>
      <c r="O144" s="9">
        <v>3.70218186</v>
      </c>
      <c r="P144" s="9">
        <v>0.19939352699999999</v>
      </c>
      <c r="Q144" s="9">
        <v>5.0904360000000004</v>
      </c>
    </row>
    <row r="145" spans="1:17" hidden="1" x14ac:dyDescent="0.3">
      <c r="A145" s="6">
        <v>243</v>
      </c>
      <c r="B145" s="6" t="s">
        <v>31</v>
      </c>
      <c r="C145" s="6">
        <v>1997</v>
      </c>
      <c r="D145" s="8" t="s">
        <v>25</v>
      </c>
      <c r="E145" s="9">
        <v>1.6678243999999998E-2</v>
      </c>
      <c r="F145" s="9">
        <v>0.34564961199999999</v>
      </c>
      <c r="G145" s="9"/>
      <c r="H145" s="9">
        <v>0.92280069799999997</v>
      </c>
      <c r="I145" s="9">
        <v>9.0327317689999997</v>
      </c>
      <c r="J145" s="9"/>
      <c r="K145" s="9"/>
      <c r="L145" s="9">
        <v>0.335242015</v>
      </c>
      <c r="M145" s="9">
        <v>2.8887836070000001</v>
      </c>
      <c r="N145" s="9">
        <v>0.14895504000000001</v>
      </c>
      <c r="O145" s="9">
        <v>3.7107694470000001</v>
      </c>
      <c r="P145" s="9">
        <v>0.21933288000000001</v>
      </c>
      <c r="Q145" s="9">
        <v>4.9196160000000004</v>
      </c>
    </row>
    <row r="146" spans="1:17" hidden="1" x14ac:dyDescent="0.3">
      <c r="A146" s="6">
        <v>243</v>
      </c>
      <c r="B146" s="6" t="s">
        <v>31</v>
      </c>
      <c r="C146" s="6">
        <v>1998</v>
      </c>
      <c r="D146" s="8" t="s">
        <v>25</v>
      </c>
      <c r="E146" s="9"/>
      <c r="F146" s="9"/>
      <c r="G146" s="9"/>
      <c r="H146" s="9"/>
      <c r="I146" s="9"/>
      <c r="J146" s="9">
        <v>5.25</v>
      </c>
      <c r="K146" s="9">
        <v>20</v>
      </c>
      <c r="L146" s="9">
        <v>0.3</v>
      </c>
      <c r="M146" s="9">
        <v>2.5</v>
      </c>
      <c r="N146" s="9">
        <v>0.15</v>
      </c>
      <c r="O146" s="9">
        <v>3.2</v>
      </c>
      <c r="P146" s="9">
        <v>0.2</v>
      </c>
      <c r="Q146" s="9">
        <v>8.6</v>
      </c>
    </row>
    <row r="147" spans="1:17" hidden="1" x14ac:dyDescent="0.3">
      <c r="A147" s="6">
        <v>243</v>
      </c>
      <c r="B147" s="6" t="s">
        <v>31</v>
      </c>
      <c r="C147" s="6">
        <v>1999</v>
      </c>
      <c r="D147" s="8" t="s">
        <v>25</v>
      </c>
      <c r="E147" s="9">
        <v>0.155</v>
      </c>
      <c r="F147" s="9">
        <v>0.62</v>
      </c>
      <c r="G147" s="9"/>
      <c r="H147" s="9">
        <v>1.7</v>
      </c>
      <c r="I147" s="9">
        <v>4.9000000000000004</v>
      </c>
      <c r="J147" s="9">
        <v>31.6</v>
      </c>
      <c r="K147" s="9">
        <v>5.8</v>
      </c>
      <c r="L147" s="9">
        <v>0.24</v>
      </c>
      <c r="M147" s="9">
        <v>2.4</v>
      </c>
      <c r="N147" s="9">
        <v>0.12</v>
      </c>
      <c r="O147" s="9">
        <v>3.1</v>
      </c>
      <c r="P147" s="9">
        <v>0.21</v>
      </c>
      <c r="Q147" s="9">
        <v>7.9</v>
      </c>
    </row>
    <row r="148" spans="1:17" hidden="1" x14ac:dyDescent="0.3">
      <c r="A148" s="6">
        <v>243</v>
      </c>
      <c r="B148" s="6" t="s">
        <v>31</v>
      </c>
      <c r="C148" s="6">
        <v>2000</v>
      </c>
      <c r="D148" s="8" t="s">
        <v>25</v>
      </c>
      <c r="E148" s="9">
        <v>8.4555900000000003E-2</v>
      </c>
      <c r="F148" s="9">
        <v>0.40484340000000002</v>
      </c>
      <c r="G148" s="9">
        <v>1.02492E-2</v>
      </c>
      <c r="H148" s="9">
        <v>1.4212224</v>
      </c>
      <c r="I148" s="9">
        <v>3.0576780000000001</v>
      </c>
      <c r="J148" s="9">
        <v>1.1274120000000001</v>
      </c>
      <c r="K148" s="9">
        <v>19.520067279999999</v>
      </c>
      <c r="L148" s="9">
        <v>0.36572561999999997</v>
      </c>
      <c r="M148" s="9">
        <v>2.1472074000000001</v>
      </c>
      <c r="N148" s="9">
        <v>0.111436756</v>
      </c>
      <c r="O148" s="9">
        <v>2.8754130600000001</v>
      </c>
      <c r="P148" s="9">
        <v>0.16603704</v>
      </c>
      <c r="Q148" s="9">
        <v>7.0377840000000003</v>
      </c>
    </row>
    <row r="149" spans="1:17" hidden="1" x14ac:dyDescent="0.3">
      <c r="A149" s="6">
        <v>243</v>
      </c>
      <c r="B149" s="6" t="s">
        <v>31</v>
      </c>
      <c r="C149" s="6">
        <v>2001</v>
      </c>
      <c r="D149" s="8" t="s">
        <v>25</v>
      </c>
      <c r="E149" s="9">
        <v>7.6014899999999996E-2</v>
      </c>
      <c r="F149" s="9">
        <v>0.46587272699999999</v>
      </c>
      <c r="G149" s="9">
        <v>1.7628623999999999E-2</v>
      </c>
      <c r="H149" s="9">
        <v>2.2007827639999999</v>
      </c>
      <c r="I149" s="9">
        <v>5.7041456730000002</v>
      </c>
      <c r="J149" s="9">
        <v>1.2299040000000001</v>
      </c>
      <c r="K149" s="9">
        <v>9.2584440000000008</v>
      </c>
      <c r="L149" s="9">
        <v>0.15442127999999999</v>
      </c>
      <c r="M149" s="9">
        <v>1.7304066</v>
      </c>
      <c r="N149" s="9">
        <v>6.7303080000000001E-2</v>
      </c>
      <c r="O149" s="9">
        <v>2.1657413700000001</v>
      </c>
      <c r="P149" s="9">
        <v>8.5534233000000001E-2</v>
      </c>
      <c r="Q149" s="9">
        <v>7.5844079999999998</v>
      </c>
    </row>
    <row r="150" spans="1:17" hidden="1" x14ac:dyDescent="0.3">
      <c r="A150" s="6">
        <v>243</v>
      </c>
      <c r="B150" s="6" t="s">
        <v>31</v>
      </c>
      <c r="C150" s="6">
        <v>2002</v>
      </c>
      <c r="D150" s="8">
        <v>854.89344000000006</v>
      </c>
      <c r="E150" s="9"/>
      <c r="F150" s="9"/>
      <c r="G150" s="9"/>
      <c r="H150" s="9">
        <v>1.07500696950918</v>
      </c>
      <c r="I150" s="9"/>
      <c r="J150" s="9">
        <v>1.8722923199999999</v>
      </c>
      <c r="K150" s="9">
        <v>8.7917659365361303</v>
      </c>
      <c r="L150" s="9">
        <v>0.175716010502347</v>
      </c>
      <c r="M150" s="9">
        <v>2.4249461214519101</v>
      </c>
      <c r="N150" s="9">
        <v>0.128963221882754</v>
      </c>
      <c r="O150" s="9">
        <v>3.0875647777194999</v>
      </c>
      <c r="P150" s="9">
        <v>0.200527239602381</v>
      </c>
      <c r="Q150" s="9">
        <v>18.345306502788599</v>
      </c>
    </row>
    <row r="151" spans="1:17" hidden="1" x14ac:dyDescent="0.3">
      <c r="A151" s="6">
        <v>243</v>
      </c>
      <c r="B151" s="6" t="s">
        <v>31</v>
      </c>
      <c r="C151" s="6">
        <v>2003</v>
      </c>
      <c r="D151" s="8">
        <v>411.12576000000001</v>
      </c>
      <c r="E151" s="9"/>
      <c r="F151" s="9"/>
      <c r="G151" s="9"/>
      <c r="H151" s="9">
        <v>0.54954448759547203</v>
      </c>
      <c r="I151" s="9"/>
      <c r="J151" s="9">
        <v>0.90028972799999996</v>
      </c>
      <c r="K151" s="9">
        <v>6.0195749576585396</v>
      </c>
      <c r="L151" s="9">
        <v>0.27442110792127899</v>
      </c>
      <c r="M151" s="9">
        <v>1.33493404732945</v>
      </c>
      <c r="N151" s="9">
        <v>6.3687044377779695E-2</v>
      </c>
      <c r="O151" s="9">
        <v>1.87786402269699</v>
      </c>
      <c r="P151" s="9">
        <v>5.1783915651863598E-2</v>
      </c>
      <c r="Q151" s="9">
        <v>6.71113734641132</v>
      </c>
    </row>
    <row r="152" spans="1:17" hidden="1" x14ac:dyDescent="0.3">
      <c r="A152" s="6">
        <v>243</v>
      </c>
      <c r="B152" s="6" t="s">
        <v>31</v>
      </c>
      <c r="C152" s="6">
        <v>2004</v>
      </c>
      <c r="D152" s="8">
        <v>308.80223999999998</v>
      </c>
      <c r="E152" s="9">
        <v>6.7625798399999996E-3</v>
      </c>
      <c r="F152" s="9">
        <v>0.31558705920000002</v>
      </c>
      <c r="G152" s="9">
        <v>5.6354832E-4</v>
      </c>
      <c r="H152" s="9">
        <v>0.462565444851533</v>
      </c>
      <c r="I152" s="9"/>
      <c r="J152" s="9">
        <v>0.67625798400000003</v>
      </c>
      <c r="K152" s="9">
        <v>0.75000534501347704</v>
      </c>
      <c r="L152" s="9">
        <v>0.12078224265555999</v>
      </c>
      <c r="M152" s="9">
        <v>1.3664117981928601</v>
      </c>
      <c r="N152" s="9">
        <v>3.4477804054330499E-2</v>
      </c>
      <c r="O152" s="9">
        <v>1.6749219646794</v>
      </c>
      <c r="P152" s="9">
        <v>0.10659153241899801</v>
      </c>
      <c r="Q152" s="9">
        <v>14.525261476719599</v>
      </c>
    </row>
    <row r="153" spans="1:17" hidden="1" x14ac:dyDescent="0.3">
      <c r="A153" s="6">
        <v>243</v>
      </c>
      <c r="B153" s="6" t="s">
        <v>31</v>
      </c>
      <c r="C153" s="6">
        <v>2005</v>
      </c>
      <c r="D153" s="8">
        <v>794.18016</v>
      </c>
      <c r="E153" s="9"/>
      <c r="F153" s="9"/>
      <c r="G153" s="9"/>
      <c r="H153" s="9"/>
      <c r="I153" s="9"/>
      <c r="J153" s="9"/>
      <c r="K153" s="9"/>
      <c r="L153" s="9"/>
      <c r="M153" s="9"/>
      <c r="N153" s="9"/>
      <c r="O153" s="9"/>
      <c r="P153" s="9"/>
      <c r="Q153" s="9"/>
    </row>
    <row r="154" spans="1:17" hidden="1" x14ac:dyDescent="0.3">
      <c r="A154" s="6">
        <v>243</v>
      </c>
      <c r="B154" s="6" t="s">
        <v>31</v>
      </c>
      <c r="C154" s="6">
        <v>2006</v>
      </c>
      <c r="D154" s="8">
        <v>832.86144000000002</v>
      </c>
      <c r="E154" s="9">
        <v>3.9141437840791403E-2</v>
      </c>
      <c r="F154" s="9">
        <v>8.7573360553896196E-2</v>
      </c>
      <c r="G154" s="9">
        <v>9.73078579036726E-3</v>
      </c>
      <c r="H154" s="9">
        <v>1.0178381596648201</v>
      </c>
      <c r="I154" s="9">
        <v>1.4500304528305601</v>
      </c>
      <c r="J154" s="9">
        <v>1.7388950400000001</v>
      </c>
      <c r="K154" s="9">
        <v>0.69206672596112995</v>
      </c>
      <c r="L154" s="9">
        <v>0.28901679334803798</v>
      </c>
      <c r="M154" s="9">
        <v>3.4848496850809099</v>
      </c>
      <c r="N154" s="9">
        <v>7.0797111824096204E-2</v>
      </c>
      <c r="O154" s="9">
        <v>3.9615466932532</v>
      </c>
      <c r="P154" s="9">
        <v>0.105023266190372</v>
      </c>
      <c r="Q154" s="9">
        <v>6.1819833268072601</v>
      </c>
    </row>
    <row r="155" spans="1:17" hidden="1" x14ac:dyDescent="0.3">
      <c r="A155" s="6">
        <v>243</v>
      </c>
      <c r="B155" s="6" t="s">
        <v>31</v>
      </c>
      <c r="C155" s="6">
        <v>2007</v>
      </c>
      <c r="D155" s="8">
        <v>946.05408</v>
      </c>
      <c r="E155" s="9">
        <v>2.8572397852733598E-2</v>
      </c>
      <c r="F155" s="9">
        <v>0.12607002352775101</v>
      </c>
      <c r="G155" s="9">
        <v>1.73744618230697E-3</v>
      </c>
      <c r="H155" s="9">
        <v>1.61328324093047</v>
      </c>
      <c r="I155" s="9">
        <v>2.31432944315344</v>
      </c>
      <c r="J155" s="9">
        <v>1.984497408</v>
      </c>
      <c r="K155" s="9">
        <v>0.46047562855438301</v>
      </c>
      <c r="L155" s="9">
        <v>0.28510604587367899</v>
      </c>
      <c r="M155" s="9">
        <v>3.7140359196502999</v>
      </c>
      <c r="N155" s="9">
        <v>8.8388890523449407E-2</v>
      </c>
      <c r="O155" s="9">
        <v>4.5112873333769796</v>
      </c>
      <c r="P155" s="9">
        <v>0.17761643752325701</v>
      </c>
      <c r="Q155" s="9">
        <v>15.4400778039171</v>
      </c>
    </row>
    <row r="156" spans="1:17" hidden="1" x14ac:dyDescent="0.3">
      <c r="A156" s="6">
        <v>243</v>
      </c>
      <c r="B156" s="6" t="s">
        <v>31</v>
      </c>
      <c r="C156" s="6">
        <v>2008</v>
      </c>
      <c r="D156" s="8">
        <v>730.88351999999998</v>
      </c>
      <c r="E156" s="9">
        <v>7.1774458506605899E-3</v>
      </c>
      <c r="F156" s="9">
        <v>0.13382853480000001</v>
      </c>
      <c r="G156" s="9">
        <v>9.3642086973278697E-4</v>
      </c>
      <c r="H156" s="9">
        <v>1.19322404155717</v>
      </c>
      <c r="I156" s="9">
        <v>1.4431045606663799</v>
      </c>
      <c r="J156" s="9">
        <v>1.4932926719999999</v>
      </c>
      <c r="K156" s="9">
        <v>0.570469467278369</v>
      </c>
      <c r="L156" s="9">
        <v>0.20961439186585401</v>
      </c>
      <c r="M156" s="9">
        <v>2.6399644999624101</v>
      </c>
      <c r="N156" s="9">
        <v>7.0468828677166903E-2</v>
      </c>
      <c r="O156" s="9">
        <v>3.1483883777677302</v>
      </c>
      <c r="P156" s="9">
        <v>0.114822938247319</v>
      </c>
      <c r="Q156" s="9">
        <v>10.7289430660178</v>
      </c>
    </row>
    <row r="157" spans="1:17" hidden="1" x14ac:dyDescent="0.3">
      <c r="A157" s="6">
        <v>243</v>
      </c>
      <c r="B157" s="6" t="s">
        <v>31</v>
      </c>
      <c r="C157" s="6">
        <v>2009</v>
      </c>
      <c r="D157" s="8">
        <v>746.73792000000003</v>
      </c>
      <c r="E157" s="9">
        <v>1.370940876E-2</v>
      </c>
      <c r="F157" s="9">
        <v>0.10471909091843699</v>
      </c>
      <c r="G157" s="9">
        <v>1.40626322293736E-3</v>
      </c>
      <c r="H157" s="9">
        <v>0.66662156512966297</v>
      </c>
      <c r="I157" s="9">
        <v>2.1448223602757701</v>
      </c>
      <c r="J157" s="9">
        <v>1.4406906239999999</v>
      </c>
      <c r="K157" s="9">
        <v>0.40418592813898302</v>
      </c>
      <c r="L157" s="9">
        <v>0.10390155100915199</v>
      </c>
      <c r="M157" s="9">
        <v>2.4121374395655102</v>
      </c>
      <c r="N157" s="9">
        <v>9.6091037858542006E-2</v>
      </c>
      <c r="O157" s="9">
        <v>2.9165125938433998</v>
      </c>
      <c r="P157" s="9">
        <v>0.13666949152593</v>
      </c>
      <c r="Q157" s="9">
        <v>13.923841974246599</v>
      </c>
    </row>
    <row r="158" spans="1:17" hidden="1" x14ac:dyDescent="0.3">
      <c r="A158" s="6">
        <v>243</v>
      </c>
      <c r="B158" s="6" t="s">
        <v>31</v>
      </c>
      <c r="C158" s="6">
        <v>2010</v>
      </c>
      <c r="D158" s="8">
        <v>914.95871999999997</v>
      </c>
      <c r="E158" s="9">
        <v>1.6786533959999999E-2</v>
      </c>
      <c r="F158" s="9">
        <v>8.3932669799999998E-2</v>
      </c>
      <c r="G158" s="9">
        <v>1.18258644573036E-3</v>
      </c>
      <c r="H158" s="9">
        <v>0.85092134283526599</v>
      </c>
      <c r="I158" s="9">
        <v>2.1659489005374399</v>
      </c>
      <c r="J158" s="9"/>
      <c r="K158" s="9">
        <v>0.550988622265565</v>
      </c>
      <c r="L158" s="9">
        <v>0.20864304000231301</v>
      </c>
      <c r="M158" s="9">
        <v>2.4730901213585899</v>
      </c>
      <c r="N158" s="9">
        <v>0.1021233269251</v>
      </c>
      <c r="O158" s="9">
        <v>3.18139998112275</v>
      </c>
      <c r="P158" s="9">
        <v>0.18836434092974</v>
      </c>
      <c r="Q158" s="9">
        <v>17.6299028665062</v>
      </c>
    </row>
    <row r="159" spans="1:17" hidden="1" x14ac:dyDescent="0.3">
      <c r="A159" s="6">
        <v>243</v>
      </c>
      <c r="B159" s="6" t="s">
        <v>31</v>
      </c>
      <c r="C159" s="6">
        <v>2011</v>
      </c>
      <c r="D159" s="8">
        <v>419.3424</v>
      </c>
      <c r="E159" s="9">
        <v>7.8297142663787799E-3</v>
      </c>
      <c r="F159" s="9">
        <v>4.0473073516456397E-2</v>
      </c>
      <c r="G159" s="9">
        <v>1.153377954E-3</v>
      </c>
      <c r="H159" s="9">
        <v>0.374728918097057</v>
      </c>
      <c r="I159" s="9">
        <v>0.91369145652291195</v>
      </c>
      <c r="J159" s="9"/>
      <c r="K159" s="9">
        <v>0.18502751928047201</v>
      </c>
      <c r="L159" s="9">
        <v>0.11478157583304099</v>
      </c>
      <c r="M159" s="9">
        <v>1.1852876107482999</v>
      </c>
      <c r="N159" s="9">
        <v>4.2650044685746097E-2</v>
      </c>
      <c r="O159" s="9">
        <v>1.55644872468818</v>
      </c>
      <c r="P159" s="9">
        <v>8.1139378862515807E-2</v>
      </c>
      <c r="Q159" s="9">
        <v>8.1167978706032606</v>
      </c>
    </row>
    <row r="160" spans="1:17" hidden="1" x14ac:dyDescent="0.3">
      <c r="A160" s="6">
        <v>243</v>
      </c>
      <c r="B160" s="6" t="s">
        <v>31</v>
      </c>
      <c r="C160" s="6">
        <v>2012</v>
      </c>
      <c r="D160" s="8">
        <v>1199.1456000000001</v>
      </c>
      <c r="E160" s="9">
        <v>3.0221733859322E-2</v>
      </c>
      <c r="F160" s="9">
        <v>0.1008682902</v>
      </c>
      <c r="G160" s="9">
        <v>3.0260487060000001E-3</v>
      </c>
      <c r="H160" s="9">
        <v>1.0444427739527899</v>
      </c>
      <c r="I160" s="9">
        <v>1.9191496629010001</v>
      </c>
      <c r="J160" s="9"/>
      <c r="K160" s="9">
        <v>4.88561247574468E-2</v>
      </c>
      <c r="L160" s="9">
        <v>0.28601834297482698</v>
      </c>
      <c r="M160" s="9">
        <v>3.1112119179317199</v>
      </c>
      <c r="N160" s="9">
        <v>0.110629802171092</v>
      </c>
      <c r="O160" s="9">
        <v>4.0457422932664402</v>
      </c>
      <c r="P160" s="9">
        <v>0.29419361500777103</v>
      </c>
      <c r="Q160" s="9">
        <v>31.049902752876999</v>
      </c>
    </row>
    <row r="161" spans="1:17" hidden="1" x14ac:dyDescent="0.3">
      <c r="A161" s="6">
        <v>243</v>
      </c>
      <c r="B161" s="6" t="s">
        <v>31</v>
      </c>
      <c r="C161" s="6">
        <v>2013</v>
      </c>
      <c r="D161" s="8">
        <v>1017.0144</v>
      </c>
      <c r="E161" s="9">
        <v>2.6161950239999999E-2</v>
      </c>
      <c r="F161" s="9">
        <v>8.7206500800000003E-2</v>
      </c>
      <c r="G161" s="9">
        <v>2.6335416429473699E-3</v>
      </c>
      <c r="H161" s="9">
        <v>0.59944180828263405</v>
      </c>
      <c r="I161" s="9">
        <v>1.73562337045774</v>
      </c>
      <c r="J161" s="9">
        <v>2.0929560191999999</v>
      </c>
      <c r="K161" s="9"/>
      <c r="L161" s="9">
        <v>0.16259399098175301</v>
      </c>
      <c r="M161" s="9">
        <v>2.59323085489864</v>
      </c>
      <c r="N161" s="9">
        <v>0.102754026929506</v>
      </c>
      <c r="O161" s="9">
        <v>3.2535887490172799</v>
      </c>
      <c r="P161" s="9">
        <v>0.196257635973866</v>
      </c>
      <c r="Q161" s="9">
        <v>13.8243848371147</v>
      </c>
    </row>
    <row r="162" spans="1:17" hidden="1" x14ac:dyDescent="0.3">
      <c r="A162" s="6">
        <v>243</v>
      </c>
      <c r="B162" s="6" t="s">
        <v>31</v>
      </c>
      <c r="C162" s="6">
        <v>2014</v>
      </c>
      <c r="D162" s="8">
        <v>741.48479999999995</v>
      </c>
      <c r="E162" s="9">
        <v>1.9010886300000002E-2</v>
      </c>
      <c r="F162" s="9">
        <v>6.3369621000000001E-2</v>
      </c>
      <c r="G162" s="9">
        <v>1.9010886300000001E-3</v>
      </c>
      <c r="H162" s="9">
        <v>0.44341735844112401</v>
      </c>
      <c r="I162" s="9">
        <v>1.2006235062946899</v>
      </c>
      <c r="J162" s="9"/>
      <c r="K162" s="9"/>
      <c r="L162" s="9">
        <v>0.154978371970493</v>
      </c>
      <c r="M162" s="9">
        <v>1.39213242891648</v>
      </c>
      <c r="N162" s="9">
        <v>9.5195237123726004E-2</v>
      </c>
      <c r="O162" s="9">
        <v>2.04277645909578</v>
      </c>
      <c r="P162" s="9">
        <v>0.15257914694861299</v>
      </c>
      <c r="Q162" s="9">
        <v>11.517898991706</v>
      </c>
    </row>
    <row r="163" spans="1:17" hidden="1" x14ac:dyDescent="0.3">
      <c r="A163" s="6">
        <v>243</v>
      </c>
      <c r="B163" s="6" t="s">
        <v>31</v>
      </c>
      <c r="C163" s="6">
        <v>2015</v>
      </c>
      <c r="D163" s="8">
        <v>732.54240000000004</v>
      </c>
      <c r="E163" s="9">
        <v>2.010313566E-2</v>
      </c>
      <c r="F163" s="9">
        <v>6.7010452200000001E-2</v>
      </c>
      <c r="G163" s="9">
        <v>2.010313566E-3</v>
      </c>
      <c r="H163" s="9">
        <v>0.48574663433628601</v>
      </c>
      <c r="I163" s="9">
        <v>2.0327214585251001</v>
      </c>
      <c r="J163" s="9"/>
      <c r="K163" s="9"/>
      <c r="L163" s="9">
        <v>0.17288288931298401</v>
      </c>
      <c r="M163" s="9">
        <v>2.1622307849428601</v>
      </c>
      <c r="N163" s="9">
        <v>5.8271319903622401E-2</v>
      </c>
      <c r="O163" s="9">
        <v>2.8631902611270998</v>
      </c>
      <c r="P163" s="9">
        <v>0.1086274252335</v>
      </c>
      <c r="Q163" s="9">
        <v>5.9796362928754396</v>
      </c>
    </row>
    <row r="164" spans="1:17" hidden="1" x14ac:dyDescent="0.3">
      <c r="A164" s="6">
        <v>244</v>
      </c>
      <c r="B164" s="6" t="s">
        <v>32</v>
      </c>
      <c r="C164" s="6">
        <v>1990</v>
      </c>
      <c r="D164" s="8"/>
      <c r="E164" s="9">
        <v>0.5</v>
      </c>
      <c r="F164" s="9">
        <v>10</v>
      </c>
      <c r="G164" s="9">
        <v>0.5</v>
      </c>
      <c r="H164" s="9">
        <v>10</v>
      </c>
      <c r="I164" s="9">
        <v>75</v>
      </c>
      <c r="J164" s="9">
        <v>7</v>
      </c>
      <c r="K164" s="9">
        <v>30</v>
      </c>
      <c r="L164" s="9"/>
      <c r="M164" s="9">
        <v>1.5</v>
      </c>
      <c r="N164" s="9">
        <v>1</v>
      </c>
      <c r="O164" s="9">
        <v>8.5</v>
      </c>
      <c r="P164" s="9">
        <v>1.2</v>
      </c>
      <c r="Q164" s="9"/>
    </row>
    <row r="165" spans="1:17" hidden="1" x14ac:dyDescent="0.3">
      <c r="A165" s="6">
        <v>244</v>
      </c>
      <c r="B165" s="6" t="s">
        <v>32</v>
      </c>
      <c r="C165" s="6">
        <v>1991</v>
      </c>
      <c r="D165" s="8">
        <v>1438</v>
      </c>
      <c r="E165" s="9">
        <v>0.2</v>
      </c>
      <c r="F165" s="9">
        <v>4</v>
      </c>
      <c r="G165" s="9">
        <v>0.08</v>
      </c>
      <c r="H165" s="9">
        <v>5</v>
      </c>
      <c r="I165" s="9">
        <v>50</v>
      </c>
      <c r="J165" s="9">
        <v>0.5</v>
      </c>
      <c r="K165" s="9">
        <v>23</v>
      </c>
      <c r="L165" s="9"/>
      <c r="M165" s="9">
        <v>2.5</v>
      </c>
      <c r="N165" s="9">
        <v>1.8</v>
      </c>
      <c r="O165" s="9">
        <v>11</v>
      </c>
      <c r="P165" s="9">
        <v>2.4</v>
      </c>
      <c r="Q165" s="9"/>
    </row>
    <row r="166" spans="1:17" hidden="1" x14ac:dyDescent="0.3">
      <c r="A166" s="6">
        <v>244</v>
      </c>
      <c r="B166" s="6" t="s">
        <v>32</v>
      </c>
      <c r="C166" s="6">
        <v>1992</v>
      </c>
      <c r="D166" s="8" t="s">
        <v>25</v>
      </c>
      <c r="E166" s="9"/>
      <c r="F166" s="9"/>
      <c r="G166" s="9"/>
      <c r="H166" s="9"/>
      <c r="I166" s="9"/>
      <c r="J166" s="9"/>
      <c r="K166" s="9"/>
      <c r="L166" s="9"/>
      <c r="M166" s="9"/>
      <c r="N166" s="9"/>
      <c r="O166" s="9"/>
      <c r="P166" s="9"/>
      <c r="Q166" s="9"/>
    </row>
    <row r="167" spans="1:17" hidden="1" x14ac:dyDescent="0.3">
      <c r="A167" s="6">
        <v>244</v>
      </c>
      <c r="B167" s="6" t="s">
        <v>32</v>
      </c>
      <c r="C167" s="6">
        <v>1993</v>
      </c>
      <c r="D167" s="8">
        <v>1438</v>
      </c>
      <c r="E167" s="9"/>
      <c r="F167" s="9"/>
      <c r="G167" s="9"/>
      <c r="H167" s="9"/>
      <c r="I167" s="9"/>
      <c r="J167" s="9"/>
      <c r="K167" s="9"/>
      <c r="L167" s="9"/>
      <c r="M167" s="9"/>
      <c r="N167" s="9"/>
      <c r="O167" s="9"/>
      <c r="P167" s="9"/>
      <c r="Q167" s="9"/>
    </row>
    <row r="168" spans="1:17" hidden="1" x14ac:dyDescent="0.3">
      <c r="A168" s="6">
        <v>244</v>
      </c>
      <c r="B168" s="6" t="s">
        <v>32</v>
      </c>
      <c r="C168" s="6">
        <v>1994</v>
      </c>
      <c r="D168" s="8">
        <v>1438</v>
      </c>
      <c r="E168" s="9"/>
      <c r="F168" s="9"/>
      <c r="G168" s="9"/>
      <c r="H168" s="9"/>
      <c r="I168" s="9"/>
      <c r="J168" s="9"/>
      <c r="K168" s="9"/>
      <c r="L168" s="9"/>
      <c r="M168" s="9"/>
      <c r="N168" s="9"/>
      <c r="O168" s="9"/>
      <c r="P168" s="9"/>
      <c r="Q168" s="9"/>
    </row>
    <row r="169" spans="1:17" hidden="1" x14ac:dyDescent="0.3">
      <c r="A169" s="6">
        <v>244</v>
      </c>
      <c r="B169" s="6" t="s">
        <v>32</v>
      </c>
      <c r="C169" s="6">
        <v>1995</v>
      </c>
      <c r="D169" s="8">
        <v>2044.8</v>
      </c>
      <c r="E169" s="9">
        <v>0.50157398200000003</v>
      </c>
      <c r="F169" s="9">
        <v>11.715140359999999</v>
      </c>
      <c r="G169" s="9"/>
      <c r="H169" s="9">
        <v>7.329429492</v>
      </c>
      <c r="I169" s="9">
        <v>46.082677820000001</v>
      </c>
      <c r="J169" s="9"/>
      <c r="K169" s="9"/>
      <c r="L169" s="9">
        <v>3.0956931339999998</v>
      </c>
      <c r="M169" s="9">
        <v>3.975463854</v>
      </c>
      <c r="N169" s="9">
        <v>0.601475282</v>
      </c>
      <c r="O169" s="9">
        <v>9.319984474</v>
      </c>
      <c r="P169" s="9">
        <v>0.69163765799999999</v>
      </c>
      <c r="Q169" s="9">
        <v>6.9102029869999999</v>
      </c>
    </row>
    <row r="170" spans="1:17" hidden="1" x14ac:dyDescent="0.3">
      <c r="A170" s="6">
        <v>244</v>
      </c>
      <c r="B170" s="6" t="s">
        <v>32</v>
      </c>
      <c r="C170" s="6">
        <v>1996</v>
      </c>
      <c r="D170" s="8">
        <v>1437.76</v>
      </c>
      <c r="E170" s="9">
        <v>0.25510637899999999</v>
      </c>
      <c r="F170" s="9">
        <v>3.3996027670000002</v>
      </c>
      <c r="G170" s="9"/>
      <c r="H170" s="9">
        <v>4.5128779569999997</v>
      </c>
      <c r="I170" s="9">
        <v>53.06985349</v>
      </c>
      <c r="J170" s="9"/>
      <c r="K170" s="9"/>
      <c r="L170" s="9">
        <v>2.549204864</v>
      </c>
      <c r="M170" s="9">
        <v>2.4298874580000001</v>
      </c>
      <c r="N170" s="9">
        <v>0.72325921400000004</v>
      </c>
      <c r="O170" s="9">
        <v>6.4061385690000003</v>
      </c>
      <c r="P170" s="9">
        <v>0.95510695400000001</v>
      </c>
      <c r="Q170" s="9">
        <v>5.990957066</v>
      </c>
    </row>
    <row r="171" spans="1:17" hidden="1" x14ac:dyDescent="0.3">
      <c r="A171" s="6">
        <v>244</v>
      </c>
      <c r="B171" s="6" t="s">
        <v>32</v>
      </c>
      <c r="C171" s="6">
        <v>1997</v>
      </c>
      <c r="D171" s="8">
        <v>1239.77</v>
      </c>
      <c r="E171" s="9">
        <v>0.26496299899999998</v>
      </c>
      <c r="F171" s="9">
        <v>3.1195476969999998</v>
      </c>
      <c r="G171" s="9"/>
      <c r="H171" s="9">
        <v>3.6125130209999998</v>
      </c>
      <c r="I171" s="9">
        <v>40.228854820000002</v>
      </c>
      <c r="J171" s="9">
        <v>8.4848045800000005</v>
      </c>
      <c r="K171" s="9">
        <v>7.0556109730000003</v>
      </c>
      <c r="L171" s="9">
        <v>1.745859386</v>
      </c>
      <c r="M171" s="9">
        <v>3.0107551620000002</v>
      </c>
      <c r="N171" s="9">
        <v>0.42797458199999999</v>
      </c>
      <c r="O171" s="9">
        <v>5.7203248520000001</v>
      </c>
      <c r="P171" s="9">
        <v>0.717283805</v>
      </c>
      <c r="Q171" s="9">
        <v>5.6288522670000001</v>
      </c>
    </row>
    <row r="172" spans="1:17" hidden="1" x14ac:dyDescent="0.3">
      <c r="A172" s="6">
        <v>244</v>
      </c>
      <c r="B172" s="6" t="s">
        <v>32</v>
      </c>
      <c r="C172" s="6">
        <v>1998</v>
      </c>
      <c r="D172" s="8">
        <v>2008.36</v>
      </c>
      <c r="E172" s="9">
        <v>0.1</v>
      </c>
      <c r="F172" s="9">
        <v>2.5</v>
      </c>
      <c r="G172" s="9">
        <v>0.04</v>
      </c>
      <c r="H172" s="9">
        <v>4.75</v>
      </c>
      <c r="I172" s="9">
        <v>50.5</v>
      </c>
      <c r="J172" s="9">
        <v>13.5</v>
      </c>
      <c r="K172" s="9">
        <v>15</v>
      </c>
      <c r="L172" s="9">
        <v>2.2000000000000002</v>
      </c>
      <c r="M172" s="9">
        <v>5.55</v>
      </c>
      <c r="N172" s="9">
        <v>0.55000000000000004</v>
      </c>
      <c r="O172" s="9">
        <v>8.6999999999999993</v>
      </c>
      <c r="P172" s="9">
        <v>0.95</v>
      </c>
      <c r="Q172" s="9">
        <v>5.5</v>
      </c>
    </row>
    <row r="173" spans="1:17" hidden="1" x14ac:dyDescent="0.3">
      <c r="A173" s="6">
        <v>244</v>
      </c>
      <c r="B173" s="6" t="s">
        <v>32</v>
      </c>
      <c r="C173" s="6">
        <v>1999</v>
      </c>
      <c r="D173" s="8">
        <v>2085.92</v>
      </c>
      <c r="E173" s="9">
        <v>0.08</v>
      </c>
      <c r="F173" s="9">
        <v>3.2</v>
      </c>
      <c r="G173" s="9">
        <v>3.45</v>
      </c>
      <c r="H173" s="9">
        <v>0.08</v>
      </c>
      <c r="I173" s="9">
        <v>34</v>
      </c>
      <c r="J173" s="9">
        <v>19</v>
      </c>
      <c r="K173" s="9">
        <v>6.05</v>
      </c>
      <c r="L173" s="9">
        <v>1.9</v>
      </c>
      <c r="M173" s="9">
        <v>5.4</v>
      </c>
      <c r="N173" s="9">
        <v>0.43</v>
      </c>
      <c r="O173" s="9">
        <v>8.15</v>
      </c>
      <c r="P173" s="9">
        <v>0.61499999999999999</v>
      </c>
      <c r="Q173" s="9">
        <v>6.2</v>
      </c>
    </row>
    <row r="174" spans="1:17" hidden="1" x14ac:dyDescent="0.3">
      <c r="A174" s="6">
        <v>244</v>
      </c>
      <c r="B174" s="6" t="s">
        <v>32</v>
      </c>
      <c r="C174" s="6">
        <v>2000</v>
      </c>
      <c r="D174" s="8">
        <v>2370.4899999999998</v>
      </c>
      <c r="E174" s="9">
        <v>0.17977121300000001</v>
      </c>
      <c r="F174" s="9">
        <v>8.8849446820000004</v>
      </c>
      <c r="G174" s="9">
        <v>2.0360824999999999E-2</v>
      </c>
      <c r="H174" s="9">
        <v>4.2515641249999998</v>
      </c>
      <c r="I174" s="9">
        <v>29.530675609999999</v>
      </c>
      <c r="J174" s="9">
        <v>11.4732988</v>
      </c>
      <c r="K174" s="9">
        <v>23.625061590000001</v>
      </c>
      <c r="L174" s="9">
        <v>1.635156354</v>
      </c>
      <c r="M174" s="9">
        <v>5.9637313120000002</v>
      </c>
      <c r="N174" s="9">
        <v>0.552658592</v>
      </c>
      <c r="O174" s="9">
        <v>9.1320133160000001</v>
      </c>
      <c r="P174" s="9">
        <v>0.73008701399999998</v>
      </c>
      <c r="Q174" s="9">
        <v>13.12223622</v>
      </c>
    </row>
    <row r="175" spans="1:17" hidden="1" x14ac:dyDescent="0.3">
      <c r="A175" s="6">
        <v>244</v>
      </c>
      <c r="B175" s="6" t="s">
        <v>32</v>
      </c>
      <c r="C175" s="6">
        <v>2001</v>
      </c>
      <c r="D175" s="8">
        <v>2267.59</v>
      </c>
      <c r="E175" s="9">
        <v>0.198790098</v>
      </c>
      <c r="F175" s="9">
        <v>5.004256346</v>
      </c>
      <c r="G175" s="9">
        <v>9.1252439999999994E-3</v>
      </c>
      <c r="H175" s="9">
        <v>3.0349028260000002</v>
      </c>
      <c r="I175" s="9">
        <v>28.402952200000001</v>
      </c>
      <c r="J175" s="9">
        <v>5.0710474699999999</v>
      </c>
      <c r="K175" s="9">
        <v>3.7846628010000001</v>
      </c>
      <c r="L175" s="9">
        <v>1.5662400190000001</v>
      </c>
      <c r="M175" s="9">
        <v>5.4496813719999997</v>
      </c>
      <c r="N175" s="9">
        <v>0.43481357700000001</v>
      </c>
      <c r="O175" s="9">
        <v>8.2588582099999996</v>
      </c>
      <c r="P175" s="9">
        <v>0.54199752000000001</v>
      </c>
      <c r="Q175" s="9">
        <v>7.6726034070000004</v>
      </c>
    </row>
    <row r="176" spans="1:17" hidden="1" x14ac:dyDescent="0.3">
      <c r="A176" s="6">
        <v>244</v>
      </c>
      <c r="B176" s="6" t="s">
        <v>32</v>
      </c>
      <c r="C176" s="6">
        <v>2002</v>
      </c>
      <c r="D176" s="8"/>
      <c r="E176" s="9"/>
      <c r="F176" s="9"/>
      <c r="G176" s="9"/>
      <c r="H176" s="9"/>
      <c r="I176" s="9"/>
      <c r="J176" s="9"/>
      <c r="K176" s="9"/>
      <c r="L176" s="9"/>
      <c r="M176" s="9"/>
      <c r="N176" s="9"/>
      <c r="O176" s="9"/>
      <c r="P176" s="9"/>
      <c r="Q176" s="9"/>
    </row>
    <row r="177" spans="1:17" hidden="1" x14ac:dyDescent="0.3">
      <c r="A177" s="6">
        <v>244</v>
      </c>
      <c r="B177" s="6" t="s">
        <v>32</v>
      </c>
      <c r="C177" s="6">
        <v>2003</v>
      </c>
      <c r="D177" s="8"/>
      <c r="E177" s="9"/>
      <c r="F177" s="9"/>
      <c r="G177" s="9"/>
      <c r="H177" s="9"/>
      <c r="I177" s="9"/>
      <c r="J177" s="9"/>
      <c r="K177" s="9"/>
      <c r="L177" s="9"/>
      <c r="M177" s="9"/>
      <c r="N177" s="9"/>
      <c r="O177" s="9"/>
      <c r="P177" s="9"/>
      <c r="Q177" s="9"/>
    </row>
    <row r="178" spans="1:17" hidden="1" x14ac:dyDescent="0.3">
      <c r="A178" s="6">
        <v>244</v>
      </c>
      <c r="B178" s="6" t="s">
        <v>32</v>
      </c>
      <c r="C178" s="6">
        <v>2004</v>
      </c>
      <c r="D178" s="8"/>
      <c r="E178" s="9"/>
      <c r="F178" s="9"/>
      <c r="G178" s="9"/>
      <c r="H178" s="9"/>
      <c r="I178" s="9"/>
      <c r="J178" s="9"/>
      <c r="K178" s="9"/>
      <c r="L178" s="9"/>
      <c r="M178" s="9"/>
      <c r="N178" s="9"/>
      <c r="O178" s="9"/>
      <c r="P178" s="9"/>
      <c r="Q178" s="9"/>
    </row>
    <row r="179" spans="1:17" hidden="1" x14ac:dyDescent="0.3">
      <c r="A179" s="6">
        <v>244</v>
      </c>
      <c r="B179" s="6" t="s">
        <v>32</v>
      </c>
      <c r="C179" s="6">
        <v>2005</v>
      </c>
      <c r="D179" s="8"/>
      <c r="E179" s="9"/>
      <c r="F179" s="9"/>
      <c r="G179" s="9"/>
      <c r="H179" s="9"/>
      <c r="I179" s="9"/>
      <c r="J179" s="9"/>
      <c r="K179" s="9"/>
      <c r="L179" s="9"/>
      <c r="M179" s="9"/>
      <c r="N179" s="9"/>
      <c r="O179" s="9"/>
      <c r="P179" s="9"/>
      <c r="Q179" s="9"/>
    </row>
    <row r="180" spans="1:17" hidden="1" x14ac:dyDescent="0.3">
      <c r="A180" s="6">
        <v>244</v>
      </c>
      <c r="B180" s="6" t="s">
        <v>32</v>
      </c>
      <c r="C180" s="6">
        <v>2006</v>
      </c>
      <c r="D180" s="8"/>
      <c r="E180" s="9"/>
      <c r="F180" s="9"/>
      <c r="G180" s="9"/>
      <c r="H180" s="9"/>
      <c r="I180" s="9"/>
      <c r="J180" s="9"/>
      <c r="K180" s="9"/>
      <c r="L180" s="9"/>
      <c r="M180" s="9"/>
      <c r="N180" s="9"/>
      <c r="O180" s="9"/>
      <c r="P180" s="9"/>
      <c r="Q180" s="9"/>
    </row>
    <row r="181" spans="1:17" hidden="1" x14ac:dyDescent="0.3">
      <c r="A181" s="6">
        <v>244</v>
      </c>
      <c r="B181" s="6" t="s">
        <v>32</v>
      </c>
      <c r="C181" s="6">
        <v>2007</v>
      </c>
      <c r="D181" s="8"/>
      <c r="E181" s="9"/>
      <c r="F181" s="9"/>
      <c r="G181" s="9"/>
      <c r="H181" s="9"/>
      <c r="I181" s="9"/>
      <c r="J181" s="9"/>
      <c r="K181" s="9"/>
      <c r="L181" s="9"/>
      <c r="M181" s="9"/>
      <c r="N181" s="9"/>
      <c r="O181" s="9"/>
      <c r="P181" s="9"/>
      <c r="Q181" s="9"/>
    </row>
    <row r="182" spans="1:17" hidden="1" x14ac:dyDescent="0.3">
      <c r="A182" s="6">
        <v>244</v>
      </c>
      <c r="B182" s="6" t="s">
        <v>32</v>
      </c>
      <c r="C182" s="6">
        <v>2008</v>
      </c>
      <c r="D182" s="8"/>
      <c r="E182" s="9"/>
      <c r="F182" s="9"/>
      <c r="G182" s="9"/>
      <c r="H182" s="9"/>
      <c r="I182" s="9"/>
      <c r="J182" s="9"/>
      <c r="K182" s="9"/>
      <c r="L182" s="9"/>
      <c r="M182" s="9"/>
      <c r="N182" s="9"/>
      <c r="O182" s="9"/>
      <c r="P182" s="9"/>
      <c r="Q182" s="9"/>
    </row>
    <row r="183" spans="1:17" hidden="1" x14ac:dyDescent="0.3">
      <c r="A183" s="6">
        <v>244</v>
      </c>
      <c r="B183" s="6" t="s">
        <v>32</v>
      </c>
      <c r="C183" s="6">
        <v>2009</v>
      </c>
      <c r="D183" s="8"/>
      <c r="E183" s="9"/>
      <c r="F183" s="9"/>
      <c r="G183" s="9"/>
      <c r="H183" s="9"/>
      <c r="I183" s="9"/>
      <c r="J183" s="9"/>
      <c r="K183" s="9"/>
      <c r="L183" s="9"/>
      <c r="M183" s="9"/>
      <c r="N183" s="9"/>
      <c r="O183" s="9"/>
      <c r="P183" s="9"/>
      <c r="Q183" s="9"/>
    </row>
    <row r="184" spans="1:17" hidden="1" x14ac:dyDescent="0.3">
      <c r="A184" s="6">
        <v>244</v>
      </c>
      <c r="B184" s="6" t="s">
        <v>32</v>
      </c>
      <c r="C184" s="6">
        <v>2010</v>
      </c>
      <c r="D184" s="8">
        <v>1663.74432</v>
      </c>
      <c r="E184" s="9"/>
      <c r="F184" s="9"/>
      <c r="G184" s="9"/>
      <c r="H184" s="9"/>
      <c r="I184" s="9"/>
      <c r="J184" s="9"/>
      <c r="K184" s="9"/>
      <c r="L184" s="9"/>
      <c r="M184" s="9"/>
      <c r="N184" s="9"/>
      <c r="O184" s="9"/>
      <c r="P184" s="9"/>
      <c r="Q184" s="9"/>
    </row>
    <row r="185" spans="1:17" hidden="1" x14ac:dyDescent="0.3">
      <c r="A185" s="6">
        <v>244</v>
      </c>
      <c r="B185" s="6" t="s">
        <v>32</v>
      </c>
      <c r="C185" s="6">
        <v>2011</v>
      </c>
      <c r="D185" s="8">
        <v>1533.21984</v>
      </c>
      <c r="E185" s="9"/>
      <c r="F185" s="9"/>
      <c r="G185" s="9"/>
      <c r="H185" s="9"/>
      <c r="I185" s="9"/>
      <c r="J185" s="9"/>
      <c r="K185" s="9">
        <v>0.74087910567885296</v>
      </c>
      <c r="L185" s="9">
        <v>0.74807423044400101</v>
      </c>
      <c r="M185" s="9">
        <v>3.02237478589088</v>
      </c>
      <c r="N185" s="9">
        <v>0.546563545579965</v>
      </c>
      <c r="O185" s="9">
        <v>4.1095533659915997</v>
      </c>
      <c r="P185" s="9">
        <v>0.58381212702892804</v>
      </c>
      <c r="Q185" s="9">
        <v>5.5603634258470001</v>
      </c>
    </row>
    <row r="186" spans="1:17" hidden="1" x14ac:dyDescent="0.3">
      <c r="A186" s="6">
        <v>244</v>
      </c>
      <c r="B186" s="6" t="s">
        <v>32</v>
      </c>
      <c r="C186" s="6">
        <v>2012</v>
      </c>
      <c r="D186" s="8">
        <v>2413.0569599999999</v>
      </c>
      <c r="E186" s="9"/>
      <c r="F186" s="9"/>
      <c r="G186" s="9"/>
      <c r="H186" s="9"/>
      <c r="I186" s="9"/>
      <c r="J186" s="9"/>
      <c r="K186" s="9"/>
      <c r="L186" s="9">
        <v>1.73942223737901</v>
      </c>
      <c r="M186" s="9">
        <v>5.6109238009127296</v>
      </c>
      <c r="N186" s="9">
        <v>0.44107339111979299</v>
      </c>
      <c r="O186" s="9">
        <v>7.9575008541003696</v>
      </c>
      <c r="P186" s="9">
        <v>0.65004868605861499</v>
      </c>
      <c r="Q186" s="9">
        <v>3.87620686889638</v>
      </c>
    </row>
    <row r="187" spans="1:17" hidden="1" x14ac:dyDescent="0.3">
      <c r="A187" s="6">
        <v>244</v>
      </c>
      <c r="B187" s="6" t="s">
        <v>32</v>
      </c>
      <c r="C187" s="6">
        <v>2013</v>
      </c>
      <c r="D187" s="8">
        <v>2220.75648</v>
      </c>
      <c r="E187" s="9"/>
      <c r="F187" s="9"/>
      <c r="G187" s="9"/>
      <c r="H187" s="9"/>
      <c r="I187" s="9"/>
      <c r="J187" s="9">
        <v>5.1768854500733301</v>
      </c>
      <c r="K187" s="9"/>
      <c r="L187" s="9">
        <v>0.75710985906111095</v>
      </c>
      <c r="M187" s="9">
        <v>4.1602668931775</v>
      </c>
      <c r="N187" s="9">
        <v>0.32416682184018503</v>
      </c>
      <c r="O187" s="9">
        <v>5.4889008602130804</v>
      </c>
      <c r="P187" s="9">
        <v>0.406125414859828</v>
      </c>
      <c r="Q187" s="9">
        <v>5.0432159033653496</v>
      </c>
    </row>
    <row r="188" spans="1:17" hidden="1" x14ac:dyDescent="0.3">
      <c r="A188" s="6">
        <v>244</v>
      </c>
      <c r="B188" s="6" t="s">
        <v>32</v>
      </c>
      <c r="C188" s="6">
        <v>2014</v>
      </c>
      <c r="D188" s="8">
        <v>2632.9190400000002</v>
      </c>
      <c r="E188" s="9"/>
      <c r="F188" s="9"/>
      <c r="G188" s="9"/>
      <c r="H188" s="9"/>
      <c r="I188" s="9"/>
      <c r="J188" s="9"/>
      <c r="K188" s="9"/>
      <c r="L188" s="9">
        <v>0.35741364063137898</v>
      </c>
      <c r="M188" s="9">
        <v>4.4041673280979001</v>
      </c>
      <c r="N188" s="9">
        <v>0.30625830023737499</v>
      </c>
      <c r="O188" s="9">
        <v>6.14970170592657</v>
      </c>
      <c r="P188" s="9">
        <v>0.46254961133130901</v>
      </c>
      <c r="Q188" s="9">
        <v>5.4735541603610596</v>
      </c>
    </row>
    <row r="189" spans="1:17" hidden="1" x14ac:dyDescent="0.3">
      <c r="A189" s="6">
        <v>244</v>
      </c>
      <c r="B189" s="6" t="s">
        <v>32</v>
      </c>
      <c r="C189" s="6">
        <v>2015</v>
      </c>
      <c r="D189" s="8">
        <v>2203.5196799999999</v>
      </c>
      <c r="E189" s="9"/>
      <c r="F189" s="9"/>
      <c r="G189" s="9"/>
      <c r="H189" s="9"/>
      <c r="I189" s="9"/>
      <c r="J189" s="9"/>
      <c r="K189" s="9"/>
      <c r="L189" s="9">
        <v>0.41980995225047502</v>
      </c>
      <c r="M189" s="9">
        <v>3.8145648307496698</v>
      </c>
      <c r="N189" s="9">
        <v>0.27942941035897201</v>
      </c>
      <c r="O189" s="9">
        <v>5.0824512349766504</v>
      </c>
      <c r="P189" s="9">
        <v>0.43531033377716299</v>
      </c>
      <c r="Q189" s="9">
        <v>6.1081326168366896</v>
      </c>
    </row>
    <row r="190" spans="1:17" hidden="1" x14ac:dyDescent="0.3">
      <c r="A190" s="6">
        <v>245</v>
      </c>
      <c r="B190" s="6" t="s">
        <v>33</v>
      </c>
      <c r="C190" s="6">
        <v>1990</v>
      </c>
      <c r="D190" s="8"/>
      <c r="E190" s="9">
        <v>4.3</v>
      </c>
      <c r="F190" s="9">
        <v>27.5</v>
      </c>
      <c r="G190" s="9">
        <v>4.05</v>
      </c>
      <c r="H190" s="9">
        <v>45</v>
      </c>
      <c r="I190" s="9">
        <v>286</v>
      </c>
      <c r="J190" s="9">
        <v>27</v>
      </c>
      <c r="K190" s="9">
        <v>80</v>
      </c>
      <c r="L190" s="9">
        <v>0</v>
      </c>
      <c r="M190" s="9">
        <v>21.1</v>
      </c>
      <c r="N190" s="9">
        <v>2.25</v>
      </c>
      <c r="O190" s="9">
        <v>38</v>
      </c>
      <c r="P190" s="9">
        <v>3.2</v>
      </c>
      <c r="Q190" s="9">
        <v>520</v>
      </c>
    </row>
    <row r="191" spans="1:17" hidden="1" x14ac:dyDescent="0.3">
      <c r="A191" s="6">
        <v>245</v>
      </c>
      <c r="B191" s="6" t="s">
        <v>33</v>
      </c>
      <c r="C191" s="6">
        <v>1991</v>
      </c>
      <c r="D191" s="8">
        <v>9214</v>
      </c>
      <c r="E191" s="9">
        <v>3</v>
      </c>
      <c r="F191" s="9">
        <v>29</v>
      </c>
      <c r="G191" s="9">
        <v>1.03</v>
      </c>
      <c r="H191" s="9">
        <v>48</v>
      </c>
      <c r="I191" s="9">
        <v>320</v>
      </c>
      <c r="J191" s="9">
        <v>21</v>
      </c>
      <c r="K191" s="9">
        <v>90.5</v>
      </c>
      <c r="L191" s="9">
        <v>4.75</v>
      </c>
      <c r="M191" s="9">
        <v>22.5</v>
      </c>
      <c r="N191" s="9">
        <v>3.65</v>
      </c>
      <c r="O191" s="9">
        <v>44</v>
      </c>
      <c r="P191" s="9">
        <v>4.3</v>
      </c>
      <c r="Q191" s="9">
        <v>520</v>
      </c>
    </row>
    <row r="192" spans="1:17" hidden="1" x14ac:dyDescent="0.3">
      <c r="A192" s="6">
        <v>245</v>
      </c>
      <c r="B192" s="6" t="s">
        <v>33</v>
      </c>
      <c r="C192" s="6">
        <v>1992</v>
      </c>
      <c r="D192" s="8">
        <v>9158</v>
      </c>
      <c r="E192" s="9">
        <v>6.7</v>
      </c>
      <c r="F192" s="9">
        <v>32.5</v>
      </c>
      <c r="G192" s="9">
        <v>0.6</v>
      </c>
      <c r="H192" s="9">
        <v>75.5</v>
      </c>
      <c r="I192" s="9">
        <v>245</v>
      </c>
      <c r="J192" s="9">
        <v>23</v>
      </c>
      <c r="K192" s="9">
        <v>60.5</v>
      </c>
      <c r="L192" s="9">
        <v>3.85</v>
      </c>
      <c r="M192" s="9">
        <v>22</v>
      </c>
      <c r="N192" s="9">
        <v>0.8</v>
      </c>
      <c r="O192" s="9">
        <v>39.5</v>
      </c>
      <c r="P192" s="9">
        <v>2.65</v>
      </c>
      <c r="Q192" s="9">
        <v>95</v>
      </c>
    </row>
    <row r="193" spans="1:17" hidden="1" x14ac:dyDescent="0.3">
      <c r="A193" s="6">
        <v>245</v>
      </c>
      <c r="B193" s="6" t="s">
        <v>33</v>
      </c>
      <c r="C193" s="6">
        <v>1993</v>
      </c>
      <c r="D193" s="8">
        <v>10541</v>
      </c>
      <c r="E193" s="9">
        <v>3.35</v>
      </c>
      <c r="F193" s="9">
        <v>36.5</v>
      </c>
      <c r="G193" s="9">
        <v>2.6</v>
      </c>
      <c r="H193" s="9">
        <v>125</v>
      </c>
      <c r="I193" s="9">
        <v>243</v>
      </c>
      <c r="J193" s="9">
        <v>207.5</v>
      </c>
      <c r="K193" s="9">
        <v>58</v>
      </c>
      <c r="L193" s="9">
        <v>5.0999999999999996</v>
      </c>
      <c r="M193" s="9">
        <v>26.5</v>
      </c>
      <c r="N193" s="9" t="s">
        <v>25</v>
      </c>
      <c r="O193" s="9">
        <v>42</v>
      </c>
      <c r="P193" s="9">
        <v>1.95</v>
      </c>
      <c r="Q193" s="9">
        <v>95.5</v>
      </c>
    </row>
    <row r="194" spans="1:17" hidden="1" x14ac:dyDescent="0.3">
      <c r="A194" s="6">
        <v>245</v>
      </c>
      <c r="B194" s="6" t="s">
        <v>33</v>
      </c>
      <c r="C194" s="6">
        <v>1994</v>
      </c>
      <c r="D194" s="8">
        <v>10541</v>
      </c>
      <c r="E194" s="9">
        <v>3.4</v>
      </c>
      <c r="F194" s="9">
        <v>48</v>
      </c>
      <c r="G194" s="9">
        <v>3.15</v>
      </c>
      <c r="H194" s="9">
        <v>109</v>
      </c>
      <c r="I194" s="9">
        <v>265</v>
      </c>
      <c r="J194" s="9">
        <v>220</v>
      </c>
      <c r="K194" s="9">
        <v>52.5</v>
      </c>
      <c r="L194" s="9">
        <v>6.05</v>
      </c>
      <c r="M194" s="9">
        <v>27.5</v>
      </c>
      <c r="N194" s="9">
        <v>0.55000000000000004</v>
      </c>
      <c r="O194" s="9">
        <v>44</v>
      </c>
      <c r="P194" s="9">
        <v>1.85</v>
      </c>
      <c r="Q194" s="9">
        <v>95.5</v>
      </c>
    </row>
    <row r="195" spans="1:17" hidden="1" x14ac:dyDescent="0.3">
      <c r="A195" s="6">
        <v>245</v>
      </c>
      <c r="B195" s="6" t="s">
        <v>33</v>
      </c>
      <c r="C195" s="6">
        <v>1995</v>
      </c>
      <c r="D195" s="8">
        <v>14487</v>
      </c>
      <c r="E195" s="9">
        <v>3.746848199</v>
      </c>
      <c r="F195" s="9">
        <v>42.960415869999999</v>
      </c>
      <c r="G195" s="9">
        <v>0.59441226899999999</v>
      </c>
      <c r="H195" s="9">
        <v>56.94390396</v>
      </c>
      <c r="I195" s="9">
        <v>434.05946069999999</v>
      </c>
      <c r="J195" s="9">
        <v>42.46835754</v>
      </c>
      <c r="K195" s="9">
        <v>33.505329439999997</v>
      </c>
      <c r="L195" s="9">
        <v>7.743509907</v>
      </c>
      <c r="M195" s="9">
        <v>29.771329810000001</v>
      </c>
      <c r="N195" s="9">
        <v>1.375673419</v>
      </c>
      <c r="O195" s="9">
        <v>49.621764040000002</v>
      </c>
      <c r="P195" s="9">
        <v>4.78785069</v>
      </c>
      <c r="Q195" s="9">
        <v>195.5114044</v>
      </c>
    </row>
    <row r="196" spans="1:17" hidden="1" x14ac:dyDescent="0.3">
      <c r="A196" s="6">
        <v>245</v>
      </c>
      <c r="B196" s="6" t="s">
        <v>33</v>
      </c>
      <c r="C196" s="6">
        <v>1996</v>
      </c>
      <c r="D196" s="8">
        <v>8177</v>
      </c>
      <c r="E196" s="9">
        <v>2.9612579210000001</v>
      </c>
      <c r="F196" s="9">
        <v>45.287759549999997</v>
      </c>
      <c r="G196" s="9">
        <v>0.27181756800000001</v>
      </c>
      <c r="H196" s="9">
        <v>43.377398679999999</v>
      </c>
      <c r="I196" s="9">
        <v>342.18654900000001</v>
      </c>
      <c r="J196" s="9">
        <v>43.94644435</v>
      </c>
      <c r="K196" s="9">
        <v>39.064941300000001</v>
      </c>
      <c r="L196" s="9">
        <v>6.3221211579999999</v>
      </c>
      <c r="M196" s="9">
        <v>14.058314579999999</v>
      </c>
      <c r="N196" s="9">
        <v>1.8108184679999999</v>
      </c>
      <c r="O196" s="9">
        <v>35.617447249999998</v>
      </c>
      <c r="P196" s="9">
        <v>3.1354702520000002</v>
      </c>
      <c r="Q196" s="9">
        <v>304.44350489999999</v>
      </c>
    </row>
    <row r="197" spans="1:17" hidden="1" x14ac:dyDescent="0.3">
      <c r="A197" s="6">
        <v>245</v>
      </c>
      <c r="B197" s="6" t="s">
        <v>33</v>
      </c>
      <c r="C197" s="6">
        <v>1997</v>
      </c>
      <c r="D197" s="8">
        <v>9966</v>
      </c>
      <c r="E197" s="9">
        <v>2.614041968</v>
      </c>
      <c r="F197" s="9">
        <v>41.726520970000003</v>
      </c>
      <c r="G197" s="9">
        <v>0.26201443200000002</v>
      </c>
      <c r="H197" s="9">
        <v>44.541180660000002</v>
      </c>
      <c r="I197" s="9">
        <v>387.65714659999998</v>
      </c>
      <c r="J197" s="9">
        <v>59.953030249999998</v>
      </c>
      <c r="K197" s="9">
        <v>56.976961979999999</v>
      </c>
      <c r="L197" s="9">
        <v>4.7221982599999999</v>
      </c>
      <c r="M197" s="9">
        <v>19.784813700000001</v>
      </c>
      <c r="N197" s="9">
        <v>1.423234388</v>
      </c>
      <c r="O197" s="9">
        <v>30.44293588</v>
      </c>
      <c r="P197" s="9">
        <v>3.7130303410000001</v>
      </c>
      <c r="Q197" s="9">
        <v>285.63564989999998</v>
      </c>
    </row>
    <row r="198" spans="1:17" hidden="1" x14ac:dyDescent="0.3">
      <c r="A198" s="6">
        <v>245</v>
      </c>
      <c r="B198" s="6" t="s">
        <v>33</v>
      </c>
      <c r="C198" s="6">
        <v>1998</v>
      </c>
      <c r="D198" s="8">
        <v>16264</v>
      </c>
      <c r="E198" s="9">
        <v>2.5731833150000001</v>
      </c>
      <c r="F198" s="9">
        <v>53.22718485</v>
      </c>
      <c r="G198" s="9">
        <v>0.67166514499999996</v>
      </c>
      <c r="H198" s="9">
        <v>75.050862069999994</v>
      </c>
      <c r="I198" s="9">
        <v>522.88394949999997</v>
      </c>
      <c r="J198" s="9">
        <v>130.6541081</v>
      </c>
      <c r="K198" s="9">
        <v>78.577819480000002</v>
      </c>
      <c r="L198" s="9">
        <v>6.0824441829999998</v>
      </c>
      <c r="M198" s="9">
        <v>36.803714859999999</v>
      </c>
      <c r="N198" s="9">
        <v>1.6685220549999999</v>
      </c>
      <c r="O198" s="9">
        <v>49.963284199999997</v>
      </c>
      <c r="P198" s="9">
        <v>3.473306762</v>
      </c>
      <c r="Q198" s="9">
        <v>328.26396440000002</v>
      </c>
    </row>
    <row r="199" spans="1:17" hidden="1" x14ac:dyDescent="0.3">
      <c r="A199" s="6">
        <v>245</v>
      </c>
      <c r="B199" s="6" t="s">
        <v>33</v>
      </c>
      <c r="C199" s="6">
        <v>1999</v>
      </c>
      <c r="D199" s="8">
        <v>16946.72</v>
      </c>
      <c r="E199" s="9">
        <v>2.1141017149999999</v>
      </c>
      <c r="F199" s="9">
        <v>58.568254119999999</v>
      </c>
      <c r="G199" s="9">
        <v>4.1406817949999999</v>
      </c>
      <c r="H199" s="9">
        <v>48.630796859999997</v>
      </c>
      <c r="I199" s="9">
        <v>393.47682300000002</v>
      </c>
      <c r="J199" s="9">
        <v>57.225474040000002</v>
      </c>
      <c r="K199" s="9">
        <v>152.53886439999999</v>
      </c>
      <c r="L199" s="9">
        <v>7.2297005920000004</v>
      </c>
      <c r="M199" s="9">
        <v>32.389964450000001</v>
      </c>
      <c r="N199" s="9">
        <v>1.149854785</v>
      </c>
      <c r="O199" s="9">
        <v>47.30708413</v>
      </c>
      <c r="P199" s="9">
        <v>3.3776592619999999</v>
      </c>
      <c r="Q199" s="9">
        <v>333.2471448</v>
      </c>
    </row>
    <row r="200" spans="1:17" hidden="1" x14ac:dyDescent="0.3">
      <c r="A200" s="6">
        <v>245</v>
      </c>
      <c r="B200" s="6" t="s">
        <v>33</v>
      </c>
      <c r="C200" s="6">
        <v>2000</v>
      </c>
      <c r="D200" s="8">
        <v>19218.490000000002</v>
      </c>
      <c r="E200" s="9">
        <v>4.5527026380000004</v>
      </c>
      <c r="F200" s="9">
        <v>109.6696235</v>
      </c>
      <c r="G200" s="9">
        <v>0.573160059</v>
      </c>
      <c r="H200" s="9">
        <v>60.812479920000001</v>
      </c>
      <c r="I200" s="9">
        <v>307.10905120000001</v>
      </c>
      <c r="J200" s="9">
        <v>50.796825749999996</v>
      </c>
      <c r="K200" s="9">
        <v>74.480161960000004</v>
      </c>
      <c r="L200" s="9">
        <v>4.9626169500000001</v>
      </c>
      <c r="M200" s="9">
        <v>36.346885739999998</v>
      </c>
      <c r="N200" s="9">
        <v>1.6967375</v>
      </c>
      <c r="O200" s="9">
        <v>48.335828589999998</v>
      </c>
      <c r="P200" s="9">
        <v>4.0257498409999997</v>
      </c>
      <c r="Q200" s="9">
        <v>277.26340649999997</v>
      </c>
    </row>
    <row r="201" spans="1:17" hidden="1" x14ac:dyDescent="0.3">
      <c r="A201" s="6">
        <v>245</v>
      </c>
      <c r="B201" s="6" t="s">
        <v>33</v>
      </c>
      <c r="C201" s="6">
        <v>2001</v>
      </c>
      <c r="D201" s="8">
        <v>22427.59</v>
      </c>
      <c r="E201" s="9">
        <v>2.6448522630000002</v>
      </c>
      <c r="F201" s="9">
        <v>37.371884360000003</v>
      </c>
      <c r="G201" s="9">
        <v>0.23548959</v>
      </c>
      <c r="H201" s="9">
        <v>53.566544440000001</v>
      </c>
      <c r="I201" s="9">
        <v>153.643</v>
      </c>
      <c r="J201" s="9">
        <v>32.475702339999998</v>
      </c>
      <c r="K201" s="9">
        <v>25.220136159999999</v>
      </c>
      <c r="L201" s="9">
        <v>3.9862942750000001</v>
      </c>
      <c r="M201" s="9">
        <v>27.6449341</v>
      </c>
      <c r="N201" s="9">
        <v>1.088490725</v>
      </c>
      <c r="O201" s="9">
        <v>35.621798460000001</v>
      </c>
      <c r="P201" s="9">
        <v>1.3280060460000001</v>
      </c>
      <c r="Q201" s="9">
        <v>130.83050900000001</v>
      </c>
    </row>
    <row r="202" spans="1:17" hidden="1" x14ac:dyDescent="0.3">
      <c r="A202" s="6">
        <v>245</v>
      </c>
      <c r="B202" s="6" t="s">
        <v>33</v>
      </c>
      <c r="C202" s="6">
        <v>2002</v>
      </c>
      <c r="D202" s="8">
        <v>7124.9414399999996</v>
      </c>
      <c r="E202" s="9"/>
      <c r="F202" s="9"/>
      <c r="G202" s="9"/>
      <c r="H202" s="9">
        <v>77.163166583301006</v>
      </c>
      <c r="I202" s="9"/>
      <c r="J202" s="9">
        <v>42.005952000000001</v>
      </c>
      <c r="K202" s="9">
        <v>15.1608783673469</v>
      </c>
      <c r="L202" s="9">
        <v>2.86045536</v>
      </c>
      <c r="M202" s="9">
        <v>35.026054080000002</v>
      </c>
      <c r="N202" s="9">
        <v>0.77525999999999995</v>
      </c>
      <c r="O202" s="9">
        <v>46.812220607999997</v>
      </c>
      <c r="P202" s="9">
        <v>4.2522441600000001</v>
      </c>
      <c r="Q202" s="9">
        <v>816.55814399999997</v>
      </c>
    </row>
    <row r="203" spans="1:17" hidden="1" x14ac:dyDescent="0.3">
      <c r="A203" s="6">
        <v>245</v>
      </c>
      <c r="B203" s="6" t="s">
        <v>33</v>
      </c>
      <c r="C203" s="6">
        <v>2003</v>
      </c>
      <c r="D203" s="8">
        <v>4813.4563200000002</v>
      </c>
      <c r="E203" s="9"/>
      <c r="F203" s="9"/>
      <c r="G203" s="9"/>
      <c r="H203" s="9"/>
      <c r="I203" s="9"/>
      <c r="J203" s="9">
        <v>26.111808</v>
      </c>
      <c r="K203" s="9">
        <v>11.1943685549133</v>
      </c>
      <c r="L203" s="9">
        <v>2.1461428321387301</v>
      </c>
      <c r="M203" s="9">
        <v>18.936029087167601</v>
      </c>
      <c r="N203" s="9">
        <v>0.53176395121387299</v>
      </c>
      <c r="O203" s="9">
        <v>25.045959467237001</v>
      </c>
      <c r="P203" s="9">
        <v>1.2765320177223101</v>
      </c>
      <c r="Q203" s="9">
        <v>201.613092897667</v>
      </c>
    </row>
    <row r="204" spans="1:17" hidden="1" x14ac:dyDescent="0.3">
      <c r="A204" s="6">
        <v>245</v>
      </c>
      <c r="B204" s="6" t="s">
        <v>33</v>
      </c>
      <c r="C204" s="6">
        <v>2004</v>
      </c>
      <c r="D204" s="8">
        <v>4653.9791999999998</v>
      </c>
      <c r="E204" s="9">
        <v>0</v>
      </c>
      <c r="F204" s="9">
        <v>0</v>
      </c>
      <c r="G204" s="9">
        <v>0</v>
      </c>
      <c r="H204" s="9">
        <v>0</v>
      </c>
      <c r="I204" s="9"/>
      <c r="J204" s="9">
        <v>21.381408</v>
      </c>
      <c r="K204" s="9">
        <v>4.6238031074380199</v>
      </c>
      <c r="L204" s="9">
        <v>1.53348265546875</v>
      </c>
      <c r="M204" s="9">
        <v>15.665083003125</v>
      </c>
      <c r="N204" s="9">
        <v>0.50385510675</v>
      </c>
      <c r="O204" s="9">
        <v>18.821704761703099</v>
      </c>
      <c r="P204" s="9">
        <v>1.7033437434375001</v>
      </c>
      <c r="Q204" s="9">
        <v>263.046998057265</v>
      </c>
    </row>
    <row r="205" spans="1:17" hidden="1" x14ac:dyDescent="0.3">
      <c r="A205" s="6">
        <v>245</v>
      </c>
      <c r="B205" s="6" t="s">
        <v>33</v>
      </c>
      <c r="C205" s="6">
        <v>2005</v>
      </c>
      <c r="D205" s="8">
        <v>4314.9801600000001</v>
      </c>
      <c r="E205" s="9">
        <v>0.50442540674157299</v>
      </c>
      <c r="F205" s="9">
        <v>1.0501488000000001</v>
      </c>
      <c r="G205" s="9">
        <v>0.15943665374999999</v>
      </c>
      <c r="H205" s="9">
        <v>10.470494025000001</v>
      </c>
      <c r="I205" s="9">
        <v>34.5565818606742</v>
      </c>
      <c r="J205" s="9">
        <v>21.644733599999999</v>
      </c>
      <c r="K205" s="9">
        <v>7.7886036000000001</v>
      </c>
      <c r="L205" s="9">
        <v>1.08672701662921</v>
      </c>
      <c r="M205" s="9">
        <v>15.2063775020225</v>
      </c>
      <c r="N205" s="9">
        <v>0.44507430040449403</v>
      </c>
      <c r="O205" s="9">
        <v>18.865913359146099</v>
      </c>
      <c r="P205" s="9">
        <v>1.01612712539326</v>
      </c>
      <c r="Q205" s="9">
        <v>211.587939586517</v>
      </c>
    </row>
    <row r="206" spans="1:17" hidden="1" x14ac:dyDescent="0.3">
      <c r="A206" s="6">
        <v>245</v>
      </c>
      <c r="B206" s="6" t="s">
        <v>33</v>
      </c>
      <c r="C206" s="6">
        <v>2006</v>
      </c>
      <c r="D206" s="8">
        <v>4480.1683199999998</v>
      </c>
      <c r="E206" s="9">
        <v>1.0069658703173601</v>
      </c>
      <c r="F206" s="9">
        <v>1.0974527999999999</v>
      </c>
      <c r="G206" s="9">
        <v>0.138524382857143</v>
      </c>
      <c r="H206" s="9">
        <v>10.6628224785276</v>
      </c>
      <c r="I206" s="9">
        <v>32.496758859987501</v>
      </c>
      <c r="J206" s="9">
        <v>21.949055999999999</v>
      </c>
      <c r="K206" s="9">
        <v>4.8180090077120798</v>
      </c>
      <c r="L206" s="9">
        <v>1.4820180329625401</v>
      </c>
      <c r="M206" s="9">
        <v>16.021648236095299</v>
      </c>
      <c r="N206" s="9">
        <v>0.463209788513053</v>
      </c>
      <c r="O206" s="9">
        <v>19.939999028158901</v>
      </c>
      <c r="P206" s="9">
        <v>1.3019224159818401</v>
      </c>
      <c r="Q206" s="9">
        <v>294.41829057871797</v>
      </c>
    </row>
    <row r="207" spans="1:17" hidden="1" x14ac:dyDescent="0.3">
      <c r="A207" s="6">
        <v>245</v>
      </c>
      <c r="B207" s="6" t="s">
        <v>33</v>
      </c>
      <c r="C207" s="6">
        <v>2007</v>
      </c>
      <c r="D207" s="8">
        <v>5290.29792</v>
      </c>
      <c r="E207" s="9">
        <v>0.42985481794195202</v>
      </c>
      <c r="F207" s="9">
        <v>1.6029274511873399</v>
      </c>
      <c r="G207" s="9">
        <v>0.12088938680738801</v>
      </c>
      <c r="H207" s="9">
        <v>10.2454556200528</v>
      </c>
      <c r="I207" s="9">
        <v>34.285872633245397</v>
      </c>
      <c r="J207" s="9">
        <v>26.49024</v>
      </c>
      <c r="K207" s="9">
        <v>5.9374675862068997</v>
      </c>
      <c r="L207" s="9">
        <v>0.72425877150395801</v>
      </c>
      <c r="M207" s="9">
        <v>20.552651905013199</v>
      </c>
      <c r="N207" s="9">
        <v>0.513845420580475</v>
      </c>
      <c r="O207" s="9">
        <v>24.510985722427399</v>
      </c>
      <c r="P207" s="9">
        <v>1.6711916580474899</v>
      </c>
      <c r="Q207" s="9">
        <v>362.81377519788902</v>
      </c>
    </row>
    <row r="208" spans="1:17" hidden="1" x14ac:dyDescent="0.3">
      <c r="A208" s="6">
        <v>245</v>
      </c>
      <c r="B208" s="6" t="s">
        <v>33</v>
      </c>
      <c r="C208" s="6">
        <v>2008</v>
      </c>
      <c r="D208" s="8">
        <v>8654.5065599999998</v>
      </c>
      <c r="E208" s="9">
        <v>0.478181446153846</v>
      </c>
      <c r="F208" s="9">
        <v>2.2863600000000002</v>
      </c>
      <c r="G208" s="9">
        <v>0.108800443533123</v>
      </c>
      <c r="H208" s="9">
        <v>6.3379723076923096</v>
      </c>
      <c r="I208" s="9">
        <v>64.838824615384596</v>
      </c>
      <c r="J208" s="9">
        <v>27.436319999999998</v>
      </c>
      <c r="K208" s="9">
        <v>4.5727200000000003</v>
      </c>
      <c r="L208" s="9">
        <v>0.91363206153846199</v>
      </c>
      <c r="M208" s="9">
        <v>19.645759999999999</v>
      </c>
      <c r="N208" s="9">
        <v>0.63119169230769201</v>
      </c>
      <c r="O208" s="9">
        <v>23.2003007076923</v>
      </c>
      <c r="P208" s="9">
        <v>2.2210912615384601</v>
      </c>
      <c r="Q208" s="9">
        <v>508.54899692307703</v>
      </c>
    </row>
    <row r="209" spans="1:17" hidden="1" x14ac:dyDescent="0.3">
      <c r="A209" s="6">
        <v>245</v>
      </c>
      <c r="B209" s="6" t="s">
        <v>33</v>
      </c>
      <c r="C209" s="6">
        <v>2009</v>
      </c>
      <c r="D209" s="8">
        <v>6872.1955200000002</v>
      </c>
      <c r="E209" s="9">
        <v>0.380435980876494</v>
      </c>
      <c r="F209" s="9">
        <v>0.90666000000000002</v>
      </c>
      <c r="G209" s="9">
        <v>1.2745049142857101E-2</v>
      </c>
      <c r="H209" s="9">
        <v>6.53729098712446</v>
      </c>
      <c r="I209" s="9">
        <v>26.9541709960159</v>
      </c>
      <c r="J209" s="9">
        <v>21.759840000000001</v>
      </c>
      <c r="K209" s="9">
        <v>3.9374948571428598</v>
      </c>
      <c r="L209" s="9">
        <v>0.62972739147541001</v>
      </c>
      <c r="M209" s="9">
        <v>13.202158662295099</v>
      </c>
      <c r="N209" s="9">
        <v>0.44768195409836098</v>
      </c>
      <c r="O209" s="9">
        <v>15.564587630163899</v>
      </c>
      <c r="P209" s="9">
        <v>1.0445912262295101</v>
      </c>
      <c r="Q209" s="9">
        <v>205.80409109508199</v>
      </c>
    </row>
    <row r="210" spans="1:17" hidden="1" x14ac:dyDescent="0.3">
      <c r="A210" s="6">
        <v>245</v>
      </c>
      <c r="B210" s="6" t="s">
        <v>33</v>
      </c>
      <c r="C210" s="6">
        <v>2010</v>
      </c>
      <c r="D210" s="8">
        <v>9137.3875200000002</v>
      </c>
      <c r="E210" s="9">
        <v>0.35542547368421101</v>
      </c>
      <c r="F210" s="9">
        <v>1.0249200000000001</v>
      </c>
      <c r="G210" s="9">
        <v>1.6152978947368401E-2</v>
      </c>
      <c r="H210" s="9">
        <v>8.9797376842105301</v>
      </c>
      <c r="I210" s="9">
        <v>26.5160589473684</v>
      </c>
      <c r="J210" s="9"/>
      <c r="K210" s="9">
        <v>0</v>
      </c>
      <c r="L210" s="9">
        <v>0.94472450526315799</v>
      </c>
      <c r="M210" s="9">
        <v>15.357017684210501</v>
      </c>
      <c r="N210" s="9">
        <v>0.4919616</v>
      </c>
      <c r="O210" s="9">
        <v>18.231888315789501</v>
      </c>
      <c r="P210" s="9">
        <v>0.99267397894736897</v>
      </c>
      <c r="Q210" s="9">
        <v>229.16372084210499</v>
      </c>
    </row>
    <row r="211" spans="1:17" hidden="1" x14ac:dyDescent="0.3">
      <c r="A211" s="6">
        <v>245</v>
      </c>
      <c r="B211" s="6" t="s">
        <v>33</v>
      </c>
      <c r="C211" s="6">
        <v>2011</v>
      </c>
      <c r="D211" s="8">
        <v>7685.3145599999998</v>
      </c>
      <c r="E211" s="9">
        <v>0.55756725458823497</v>
      </c>
      <c r="F211" s="9">
        <v>0.843696</v>
      </c>
      <c r="G211" s="9">
        <v>2.5310880000000001E-2</v>
      </c>
      <c r="H211" s="9">
        <v>7.9009648941176502</v>
      </c>
      <c r="I211" s="9">
        <v>20.1031250823529</v>
      </c>
      <c r="J211" s="9">
        <v>0</v>
      </c>
      <c r="K211" s="9">
        <v>0.74087910567885296</v>
      </c>
      <c r="L211" s="9">
        <v>1.65939825491459</v>
      </c>
      <c r="M211" s="9">
        <v>14.119458644714401</v>
      </c>
      <c r="N211" s="9">
        <v>0.95947829381525895</v>
      </c>
      <c r="O211" s="9">
        <v>17.8573646262269</v>
      </c>
      <c r="P211" s="9">
        <v>1.6403180357348099</v>
      </c>
      <c r="Q211" s="9">
        <v>318.30225842819999</v>
      </c>
    </row>
    <row r="212" spans="1:17" hidden="1" x14ac:dyDescent="0.3">
      <c r="A212" s="6">
        <v>245</v>
      </c>
      <c r="B212" s="6" t="s">
        <v>33</v>
      </c>
      <c r="C212" s="6">
        <v>2012</v>
      </c>
      <c r="D212" s="8">
        <v>12205.19232</v>
      </c>
      <c r="E212" s="9">
        <v>0.394970035767511</v>
      </c>
      <c r="F212" s="9">
        <v>1.0922355737704901</v>
      </c>
      <c r="G212" s="9">
        <v>3.2767067213114801E-2</v>
      </c>
      <c r="H212" s="9">
        <v>11.026798465971201</v>
      </c>
      <c r="I212" s="9">
        <v>37.599382175856903</v>
      </c>
      <c r="J212" s="9">
        <v>0</v>
      </c>
      <c r="K212" s="9">
        <v>5.6432171311475399</v>
      </c>
      <c r="L212" s="9">
        <v>2.6108864779353902</v>
      </c>
      <c r="M212" s="9">
        <v>21.125670431215799</v>
      </c>
      <c r="N212" s="9">
        <v>0.94723815688233703</v>
      </c>
      <c r="O212" s="9">
        <v>25.8798730245922</v>
      </c>
      <c r="P212" s="9">
        <v>2.0587015957456498</v>
      </c>
      <c r="Q212" s="9">
        <v>246.595223262339</v>
      </c>
    </row>
    <row r="213" spans="1:17" hidden="1" x14ac:dyDescent="0.3">
      <c r="A213" s="6">
        <v>245</v>
      </c>
      <c r="B213" s="6" t="s">
        <v>33</v>
      </c>
      <c r="C213" s="6">
        <v>2013</v>
      </c>
      <c r="D213" s="8">
        <v>12409.04448</v>
      </c>
      <c r="E213" s="9">
        <v>0.38310651724137901</v>
      </c>
      <c r="F213" s="9">
        <v>1.17170034482759</v>
      </c>
      <c r="G213" s="9">
        <v>3.4361099999999999E-2</v>
      </c>
      <c r="H213" s="9">
        <v>10.163513103448301</v>
      </c>
      <c r="I213" s="9">
        <v>26.922777586206902</v>
      </c>
      <c r="J213" s="9">
        <v>32.665765450073302</v>
      </c>
      <c r="K213" s="9">
        <v>4.58148</v>
      </c>
      <c r="L213" s="9">
        <v>2.0041766585348002</v>
      </c>
      <c r="M213" s="9">
        <v>20.8514424900196</v>
      </c>
      <c r="N213" s="9">
        <v>0.84070236149535704</v>
      </c>
      <c r="O213" s="9">
        <v>27.195953100213099</v>
      </c>
      <c r="P213" s="9">
        <v>1.80387177003224</v>
      </c>
      <c r="Q213" s="9">
        <v>280.74825659302098</v>
      </c>
    </row>
    <row r="214" spans="1:17" hidden="1" x14ac:dyDescent="0.3">
      <c r="A214" s="6">
        <v>245</v>
      </c>
      <c r="B214" s="6" t="s">
        <v>33</v>
      </c>
      <c r="C214" s="6">
        <v>2014</v>
      </c>
      <c r="D214" s="8">
        <v>11420.16192</v>
      </c>
      <c r="E214" s="9">
        <v>0.41736298295454499</v>
      </c>
      <c r="F214" s="9">
        <v>0.96907500000000002</v>
      </c>
      <c r="G214" s="9">
        <v>2.9072250000000001E-2</v>
      </c>
      <c r="H214" s="9">
        <v>7.5323556818181796</v>
      </c>
      <c r="I214" s="9">
        <v>23.103628977272699</v>
      </c>
      <c r="J214" s="9">
        <v>0</v>
      </c>
      <c r="K214" s="9">
        <v>4.0555508670520197</v>
      </c>
      <c r="L214" s="9">
        <v>0.56649891335865199</v>
      </c>
      <c r="M214" s="9">
        <v>15.7884493053706</v>
      </c>
      <c r="N214" s="9">
        <v>0.777742653646466</v>
      </c>
      <c r="O214" s="9">
        <v>20.352523637744799</v>
      </c>
      <c r="P214" s="9">
        <v>1.6926875431494901</v>
      </c>
      <c r="Q214" s="9">
        <v>216.966831433088</v>
      </c>
    </row>
    <row r="215" spans="1:17" hidden="1" x14ac:dyDescent="0.3">
      <c r="A215" s="6">
        <v>245</v>
      </c>
      <c r="B215" s="6" t="s">
        <v>33</v>
      </c>
      <c r="C215" s="6">
        <v>2015</v>
      </c>
      <c r="D215" s="8">
        <v>10743.148800000001</v>
      </c>
      <c r="E215" s="9">
        <v>0.31687752642140499</v>
      </c>
      <c r="F215" s="9">
        <v>0.90493199999999996</v>
      </c>
      <c r="G215" s="9">
        <v>2.8873081204013398E-2</v>
      </c>
      <c r="H215" s="9">
        <v>10.1122367839465</v>
      </c>
      <c r="I215" s="9">
        <v>31.415365083611999</v>
      </c>
      <c r="J215" s="9"/>
      <c r="K215" s="9">
        <v>4.2984270000000002</v>
      </c>
      <c r="L215" s="9">
        <v>1.03852921186252</v>
      </c>
      <c r="M215" s="9">
        <v>15.893802970682801</v>
      </c>
      <c r="N215" s="9">
        <v>0.74220981924191498</v>
      </c>
      <c r="O215" s="9">
        <v>20.302257394173999</v>
      </c>
      <c r="P215" s="9">
        <v>1.5876912980580999</v>
      </c>
      <c r="Q215" s="9">
        <v>219.932366061653</v>
      </c>
    </row>
    <row r="216" spans="1:17" hidden="1" x14ac:dyDescent="0.3">
      <c r="A216" s="6">
        <v>246</v>
      </c>
      <c r="B216" s="6" t="s">
        <v>34</v>
      </c>
      <c r="C216" s="6">
        <v>1990</v>
      </c>
      <c r="D216" s="8"/>
      <c r="E216" s="9"/>
      <c r="F216" s="9"/>
      <c r="G216" s="9"/>
      <c r="H216" s="9"/>
      <c r="I216" s="9"/>
      <c r="J216" s="9"/>
      <c r="K216" s="9"/>
      <c r="L216" s="9"/>
      <c r="M216" s="9"/>
      <c r="N216" s="9"/>
      <c r="O216" s="9"/>
      <c r="P216" s="9"/>
      <c r="Q216" s="9"/>
    </row>
    <row r="217" spans="1:17" hidden="1" x14ac:dyDescent="0.3">
      <c r="A217" s="6">
        <v>246</v>
      </c>
      <c r="B217" s="6" t="s">
        <v>34</v>
      </c>
      <c r="C217" s="6">
        <v>1991</v>
      </c>
      <c r="D217" s="8"/>
      <c r="E217" s="9"/>
      <c r="F217" s="9"/>
      <c r="G217" s="9"/>
      <c r="H217" s="9"/>
      <c r="I217" s="9"/>
      <c r="J217" s="9"/>
      <c r="K217" s="9"/>
      <c r="L217" s="9"/>
      <c r="M217" s="9"/>
      <c r="N217" s="9"/>
      <c r="O217" s="9"/>
      <c r="P217" s="9"/>
      <c r="Q217" s="9"/>
    </row>
    <row r="218" spans="1:17" hidden="1" x14ac:dyDescent="0.3">
      <c r="A218" s="6">
        <v>246</v>
      </c>
      <c r="B218" s="6" t="s">
        <v>34</v>
      </c>
      <c r="C218" s="6">
        <v>1992</v>
      </c>
      <c r="D218" s="8"/>
      <c r="E218" s="9"/>
      <c r="F218" s="9"/>
      <c r="G218" s="9"/>
      <c r="H218" s="9"/>
      <c r="I218" s="9"/>
      <c r="J218" s="9"/>
      <c r="K218" s="9"/>
      <c r="L218" s="9"/>
      <c r="M218" s="9"/>
      <c r="N218" s="9"/>
      <c r="O218" s="9"/>
      <c r="P218" s="9"/>
      <c r="Q218" s="9"/>
    </row>
    <row r="219" spans="1:17" hidden="1" x14ac:dyDescent="0.3">
      <c r="A219" s="6">
        <v>246</v>
      </c>
      <c r="B219" s="6" t="s">
        <v>34</v>
      </c>
      <c r="C219" s="6">
        <v>1993</v>
      </c>
      <c r="D219" s="8"/>
      <c r="E219" s="9"/>
      <c r="F219" s="9"/>
      <c r="G219" s="9"/>
      <c r="H219" s="9"/>
      <c r="I219" s="9"/>
      <c r="J219" s="9"/>
      <c r="K219" s="9"/>
      <c r="L219" s="9"/>
      <c r="M219" s="9"/>
      <c r="N219" s="9"/>
      <c r="O219" s="9"/>
      <c r="P219" s="9"/>
      <c r="Q219" s="9"/>
    </row>
    <row r="220" spans="1:17" hidden="1" x14ac:dyDescent="0.3">
      <c r="A220" s="6">
        <v>246</v>
      </c>
      <c r="B220" s="6" t="s">
        <v>34</v>
      </c>
      <c r="C220" s="6">
        <v>1994</v>
      </c>
      <c r="D220" s="8"/>
      <c r="E220" s="9"/>
      <c r="F220" s="9"/>
      <c r="G220" s="9"/>
      <c r="H220" s="9"/>
      <c r="I220" s="9"/>
      <c r="J220" s="9"/>
      <c r="K220" s="9"/>
      <c r="L220" s="9"/>
      <c r="M220" s="9"/>
      <c r="N220" s="9"/>
      <c r="O220" s="9"/>
      <c r="P220" s="9"/>
      <c r="Q220" s="9"/>
    </row>
    <row r="221" spans="1:17" hidden="1" x14ac:dyDescent="0.3">
      <c r="A221" s="6">
        <v>246</v>
      </c>
      <c r="B221" s="6" t="s">
        <v>34</v>
      </c>
      <c r="C221" s="6">
        <v>1995</v>
      </c>
      <c r="D221" s="8"/>
      <c r="E221" s="9"/>
      <c r="F221" s="9"/>
      <c r="G221" s="9"/>
      <c r="H221" s="9"/>
      <c r="I221" s="9"/>
      <c r="J221" s="9"/>
      <c r="K221" s="9"/>
      <c r="L221" s="9"/>
      <c r="M221" s="9"/>
      <c r="N221" s="9"/>
      <c r="O221" s="9"/>
      <c r="P221" s="9"/>
      <c r="Q221" s="9"/>
    </row>
    <row r="222" spans="1:17" hidden="1" x14ac:dyDescent="0.3">
      <c r="A222" s="6">
        <v>246</v>
      </c>
      <c r="B222" s="6" t="s">
        <v>34</v>
      </c>
      <c r="C222" s="6">
        <v>1996</v>
      </c>
      <c r="D222" s="8"/>
      <c r="E222" s="9"/>
      <c r="F222" s="9"/>
      <c r="G222" s="9"/>
      <c r="H222" s="9"/>
      <c r="I222" s="9"/>
      <c r="J222" s="9"/>
      <c r="K222" s="9"/>
      <c r="L222" s="9"/>
      <c r="M222" s="9"/>
      <c r="N222" s="9"/>
      <c r="O222" s="9"/>
      <c r="P222" s="9"/>
      <c r="Q222" s="9"/>
    </row>
    <row r="223" spans="1:17" hidden="1" x14ac:dyDescent="0.3">
      <c r="A223" s="6">
        <v>246</v>
      </c>
      <c r="B223" s="6" t="s">
        <v>34</v>
      </c>
      <c r="C223" s="6">
        <v>1997</v>
      </c>
      <c r="D223" s="8" t="s">
        <v>25</v>
      </c>
      <c r="E223" s="9">
        <v>1.1226820000000001E-3</v>
      </c>
      <c r="F223" s="9">
        <v>3.7940511000000003E-2</v>
      </c>
      <c r="G223" s="9"/>
      <c r="H223" s="9">
        <v>3.0052907E-2</v>
      </c>
      <c r="I223" s="9">
        <v>0.52887223500000002</v>
      </c>
      <c r="J223" s="9"/>
      <c r="K223" s="9"/>
      <c r="L223" s="9">
        <v>7.7429890000000001E-2</v>
      </c>
      <c r="M223" s="9">
        <v>5.2047916E-2</v>
      </c>
      <c r="N223" s="9">
        <v>1.4312839000000001E-2</v>
      </c>
      <c r="O223" s="9">
        <v>0.13078880300000001</v>
      </c>
      <c r="P223" s="9">
        <v>2.3233021999999999E-2</v>
      </c>
      <c r="Q223" s="9">
        <v>0.21219222900000001</v>
      </c>
    </row>
    <row r="224" spans="1:17" hidden="1" x14ac:dyDescent="0.3">
      <c r="A224" s="6">
        <v>246</v>
      </c>
      <c r="B224" s="6" t="s">
        <v>34</v>
      </c>
      <c r="C224" s="6">
        <v>1998</v>
      </c>
      <c r="D224" s="8" t="s">
        <v>25</v>
      </c>
      <c r="E224" s="9">
        <v>5.0000000000000001E-4</v>
      </c>
      <c r="F224" s="9">
        <v>0.01</v>
      </c>
      <c r="G224" s="9"/>
      <c r="H224" s="9">
        <v>2.5000000000000001E-2</v>
      </c>
      <c r="I224" s="9">
        <v>0.4</v>
      </c>
      <c r="J224" s="9"/>
      <c r="K224" s="9"/>
      <c r="L224" s="9">
        <v>8.0000000000000002E-3</v>
      </c>
      <c r="M224" s="9">
        <v>0.03</v>
      </c>
      <c r="N224" s="9">
        <v>0.01</v>
      </c>
      <c r="O224" s="9">
        <v>0.04</v>
      </c>
      <c r="P224" s="9">
        <v>0.01</v>
      </c>
      <c r="Q224" s="9">
        <v>0.1</v>
      </c>
    </row>
    <row r="225" spans="1:17" hidden="1" x14ac:dyDescent="0.3">
      <c r="A225" s="6">
        <v>246</v>
      </c>
      <c r="B225" s="6" t="s">
        <v>34</v>
      </c>
      <c r="C225" s="6">
        <v>1999</v>
      </c>
      <c r="D225" s="8" t="s">
        <v>25</v>
      </c>
      <c r="E225" s="9">
        <v>5.0000000000000001E-3</v>
      </c>
      <c r="F225" s="9">
        <v>0.08</v>
      </c>
      <c r="G225" s="9">
        <v>3.5000000000000003E-2</v>
      </c>
      <c r="H225" s="9"/>
      <c r="I225" s="9">
        <v>0.28999999999999998</v>
      </c>
      <c r="J225" s="9"/>
      <c r="K225" s="9"/>
      <c r="L225" s="9">
        <v>0.03</v>
      </c>
      <c r="M225" s="9">
        <v>0.06</v>
      </c>
      <c r="N225" s="9">
        <v>0.01</v>
      </c>
      <c r="O225" s="9">
        <v>0.06</v>
      </c>
      <c r="P225" s="9">
        <v>0.02</v>
      </c>
      <c r="Q225" s="9">
        <v>0.22</v>
      </c>
    </row>
    <row r="226" spans="1:17" hidden="1" x14ac:dyDescent="0.3">
      <c r="A226" s="6">
        <v>246</v>
      </c>
      <c r="B226" s="6" t="s">
        <v>34</v>
      </c>
      <c r="C226" s="6">
        <v>2000</v>
      </c>
      <c r="D226" s="8" t="s">
        <v>25</v>
      </c>
      <c r="E226" s="9">
        <v>4.69098E-3</v>
      </c>
      <c r="F226" s="9">
        <v>1.5886259999999999E-2</v>
      </c>
      <c r="G226" s="9"/>
      <c r="H226" s="9">
        <v>2.3608996E-2</v>
      </c>
      <c r="I226" s="9">
        <v>5.7750299999999997E-2</v>
      </c>
      <c r="J226" s="9"/>
      <c r="K226" s="9"/>
      <c r="L226" s="9">
        <v>4.7566322000000001E-2</v>
      </c>
      <c r="M226" s="9">
        <v>1.4798268E-2</v>
      </c>
      <c r="N226" s="9">
        <v>1.1857536E-2</v>
      </c>
      <c r="O226" s="9">
        <v>7.8595596000000004E-2</v>
      </c>
      <c r="P226" s="9">
        <v>1.7999172000000001E-2</v>
      </c>
      <c r="Q226" s="9">
        <v>0.31141799999999997</v>
      </c>
    </row>
    <row r="227" spans="1:17" hidden="1" x14ac:dyDescent="0.3">
      <c r="A227" s="6">
        <v>246</v>
      </c>
      <c r="B227" s="6" t="s">
        <v>34</v>
      </c>
      <c r="C227" s="6">
        <v>2001</v>
      </c>
      <c r="D227" s="8" t="s">
        <v>25</v>
      </c>
      <c r="E227" s="9">
        <v>4.386371E-3</v>
      </c>
      <c r="F227" s="9">
        <v>1.3374130999999999E-2</v>
      </c>
      <c r="G227" s="9"/>
      <c r="H227" s="9">
        <v>6.6698640000000003E-2</v>
      </c>
      <c r="I227" s="9">
        <v>0.14917961499999999</v>
      </c>
      <c r="J227" s="9"/>
      <c r="K227" s="9"/>
      <c r="L227" s="9">
        <v>2.9186568E-2</v>
      </c>
      <c r="M227" s="9">
        <v>1.0355276E-2</v>
      </c>
      <c r="N227" s="9">
        <v>9.9252390000000006E-3</v>
      </c>
      <c r="O227" s="9">
        <v>5.6566983000000001E-2</v>
      </c>
      <c r="P227" s="9">
        <v>4.8361889999999998E-2</v>
      </c>
      <c r="Q227" s="9">
        <v>0.19678464000000001</v>
      </c>
    </row>
    <row r="228" spans="1:17" hidden="1" x14ac:dyDescent="0.3">
      <c r="A228" s="6">
        <v>246</v>
      </c>
      <c r="B228" s="6" t="s">
        <v>34</v>
      </c>
      <c r="C228" s="6">
        <v>2002</v>
      </c>
      <c r="D228" s="8"/>
      <c r="E228" s="9"/>
      <c r="F228" s="9"/>
      <c r="G228" s="9"/>
      <c r="H228" s="9"/>
      <c r="I228" s="9"/>
      <c r="J228" s="9"/>
      <c r="K228" s="9"/>
      <c r="L228" s="9"/>
      <c r="M228" s="9"/>
      <c r="N228" s="9"/>
      <c r="O228" s="9"/>
      <c r="P228" s="9"/>
      <c r="Q228" s="9"/>
    </row>
    <row r="229" spans="1:17" hidden="1" x14ac:dyDescent="0.3">
      <c r="A229" s="6">
        <v>246</v>
      </c>
      <c r="B229" s="6" t="s">
        <v>34</v>
      </c>
      <c r="C229" s="6">
        <v>2003</v>
      </c>
      <c r="D229" s="8"/>
      <c r="E229" s="9"/>
      <c r="F229" s="9"/>
      <c r="G229" s="9"/>
      <c r="H229" s="9"/>
      <c r="I229" s="9"/>
      <c r="J229" s="9"/>
      <c r="K229" s="9"/>
      <c r="L229" s="9"/>
      <c r="M229" s="9"/>
      <c r="N229" s="9"/>
      <c r="O229" s="9"/>
      <c r="P229" s="9"/>
      <c r="Q229" s="9"/>
    </row>
    <row r="230" spans="1:17" hidden="1" x14ac:dyDescent="0.3">
      <c r="A230" s="6">
        <v>246</v>
      </c>
      <c r="B230" s="6" t="s">
        <v>34</v>
      </c>
      <c r="C230" s="6">
        <v>2004</v>
      </c>
      <c r="D230" s="8"/>
      <c r="E230" s="9"/>
      <c r="F230" s="9"/>
      <c r="G230" s="9"/>
      <c r="H230" s="9"/>
      <c r="I230" s="9"/>
      <c r="J230" s="9"/>
      <c r="K230" s="9"/>
      <c r="L230" s="9"/>
      <c r="M230" s="9"/>
      <c r="N230" s="9"/>
      <c r="O230" s="9"/>
      <c r="P230" s="9"/>
      <c r="Q230" s="9"/>
    </row>
    <row r="231" spans="1:17" hidden="1" x14ac:dyDescent="0.3">
      <c r="A231" s="6">
        <v>246</v>
      </c>
      <c r="B231" s="6" t="s">
        <v>34</v>
      </c>
      <c r="C231" s="6">
        <v>2005</v>
      </c>
      <c r="D231" s="8"/>
      <c r="E231" s="9"/>
      <c r="F231" s="9"/>
      <c r="G231" s="9"/>
      <c r="H231" s="9"/>
      <c r="I231" s="9"/>
      <c r="J231" s="9"/>
      <c r="K231" s="9"/>
      <c r="L231" s="9"/>
      <c r="M231" s="9"/>
      <c r="N231" s="9"/>
      <c r="O231" s="9"/>
      <c r="P231" s="9"/>
      <c r="Q231" s="9"/>
    </row>
    <row r="232" spans="1:17" hidden="1" x14ac:dyDescent="0.3">
      <c r="A232" s="6">
        <v>246</v>
      </c>
      <c r="B232" s="6" t="s">
        <v>34</v>
      </c>
      <c r="C232" s="6">
        <v>2006</v>
      </c>
      <c r="D232" s="8"/>
      <c r="E232" s="9"/>
      <c r="F232" s="9"/>
      <c r="G232" s="9"/>
      <c r="H232" s="9"/>
      <c r="I232" s="9"/>
      <c r="J232" s="9"/>
      <c r="K232" s="9"/>
      <c r="L232" s="9"/>
      <c r="M232" s="9"/>
      <c r="N232" s="9"/>
      <c r="O232" s="9"/>
      <c r="P232" s="9"/>
      <c r="Q232" s="9"/>
    </row>
    <row r="233" spans="1:17" hidden="1" x14ac:dyDescent="0.3">
      <c r="A233" s="6">
        <v>246</v>
      </c>
      <c r="B233" s="6" t="s">
        <v>34</v>
      </c>
      <c r="C233" s="6">
        <v>2007</v>
      </c>
      <c r="D233" s="8"/>
      <c r="E233" s="9"/>
      <c r="F233" s="9"/>
      <c r="G233" s="9"/>
      <c r="H233" s="9"/>
      <c r="I233" s="9"/>
      <c r="J233" s="9"/>
      <c r="K233" s="9"/>
      <c r="L233" s="9"/>
      <c r="M233" s="9"/>
      <c r="N233" s="9"/>
      <c r="O233" s="9"/>
      <c r="P233" s="9"/>
      <c r="Q233" s="9"/>
    </row>
    <row r="234" spans="1:17" hidden="1" x14ac:dyDescent="0.3">
      <c r="A234" s="6">
        <v>246</v>
      </c>
      <c r="B234" s="6" t="s">
        <v>34</v>
      </c>
      <c r="C234" s="6">
        <v>2008</v>
      </c>
      <c r="D234" s="8"/>
      <c r="E234" s="9"/>
      <c r="F234" s="9"/>
      <c r="G234" s="9"/>
      <c r="H234" s="9"/>
      <c r="I234" s="9"/>
      <c r="J234" s="9"/>
      <c r="K234" s="9"/>
      <c r="L234" s="9"/>
      <c r="M234" s="9"/>
      <c r="N234" s="9"/>
      <c r="O234" s="9"/>
      <c r="P234" s="9"/>
      <c r="Q234" s="9"/>
    </row>
    <row r="235" spans="1:17" hidden="1" x14ac:dyDescent="0.3">
      <c r="A235" s="6">
        <v>246</v>
      </c>
      <c r="B235" s="6" t="s">
        <v>34</v>
      </c>
      <c r="C235" s="6">
        <v>2009</v>
      </c>
      <c r="D235" s="8"/>
      <c r="E235" s="9"/>
      <c r="F235" s="9"/>
      <c r="G235" s="9"/>
      <c r="H235" s="9"/>
      <c r="I235" s="9"/>
      <c r="J235" s="9"/>
      <c r="K235" s="9"/>
      <c r="L235" s="9"/>
      <c r="M235" s="9"/>
      <c r="N235" s="9"/>
      <c r="O235" s="9"/>
      <c r="P235" s="9"/>
      <c r="Q235" s="9"/>
    </row>
    <row r="236" spans="1:17" hidden="1" x14ac:dyDescent="0.3">
      <c r="A236" s="6">
        <v>246</v>
      </c>
      <c r="B236" s="6" t="s">
        <v>34</v>
      </c>
      <c r="C236" s="6">
        <v>2010</v>
      </c>
      <c r="D236" s="8"/>
      <c r="E236" s="9"/>
      <c r="F236" s="9"/>
      <c r="G236" s="9"/>
      <c r="H236" s="9"/>
      <c r="I236" s="9"/>
      <c r="J236" s="9"/>
      <c r="K236" s="9"/>
      <c r="L236" s="9"/>
      <c r="M236" s="9"/>
      <c r="N236" s="9"/>
      <c r="O236" s="9"/>
      <c r="P236" s="9"/>
      <c r="Q236" s="9"/>
    </row>
    <row r="237" spans="1:17" hidden="1" x14ac:dyDescent="0.3">
      <c r="A237" s="6">
        <v>246</v>
      </c>
      <c r="B237" s="6" t="s">
        <v>34</v>
      </c>
      <c r="C237" s="6">
        <v>2011</v>
      </c>
      <c r="D237" s="8"/>
      <c r="E237" s="9"/>
      <c r="F237" s="9"/>
      <c r="G237" s="9"/>
      <c r="H237" s="9"/>
      <c r="I237" s="9"/>
      <c r="J237" s="9"/>
      <c r="K237" s="9"/>
      <c r="L237" s="9"/>
      <c r="M237" s="9"/>
      <c r="N237" s="9"/>
      <c r="O237" s="9"/>
      <c r="P237" s="9"/>
      <c r="Q237" s="9"/>
    </row>
    <row r="238" spans="1:17" hidden="1" x14ac:dyDescent="0.3">
      <c r="A238" s="6">
        <v>246</v>
      </c>
      <c r="B238" s="6" t="s">
        <v>34</v>
      </c>
      <c r="C238" s="6">
        <v>2012</v>
      </c>
      <c r="D238" s="8"/>
      <c r="E238" s="9"/>
      <c r="F238" s="9"/>
      <c r="G238" s="9"/>
      <c r="H238" s="9"/>
      <c r="I238" s="9"/>
      <c r="J238" s="9"/>
      <c r="K238" s="9"/>
      <c r="L238" s="9"/>
      <c r="M238" s="9"/>
      <c r="N238" s="9"/>
      <c r="O238" s="9"/>
      <c r="P238" s="9"/>
      <c r="Q238" s="9"/>
    </row>
    <row r="239" spans="1:17" hidden="1" x14ac:dyDescent="0.3">
      <c r="A239" s="6">
        <v>246</v>
      </c>
      <c r="B239" s="6" t="s">
        <v>34</v>
      </c>
      <c r="C239" s="6">
        <v>2013</v>
      </c>
      <c r="D239" s="8"/>
      <c r="E239" s="9"/>
      <c r="F239" s="9"/>
      <c r="G239" s="9"/>
      <c r="H239" s="9"/>
      <c r="I239" s="9"/>
      <c r="J239" s="9"/>
      <c r="K239" s="9"/>
      <c r="L239" s="9"/>
      <c r="M239" s="9"/>
      <c r="N239" s="9"/>
      <c r="O239" s="9"/>
      <c r="P239" s="9"/>
      <c r="Q239" s="9"/>
    </row>
    <row r="240" spans="1:17" hidden="1" x14ac:dyDescent="0.3">
      <c r="A240" s="6">
        <v>246</v>
      </c>
      <c r="B240" s="6" t="s">
        <v>34</v>
      </c>
      <c r="C240" s="6">
        <v>2014</v>
      </c>
      <c r="D240" s="8"/>
      <c r="E240" s="9"/>
      <c r="F240" s="9"/>
      <c r="G240" s="9"/>
      <c r="H240" s="9"/>
      <c r="I240" s="9"/>
      <c r="J240" s="9"/>
      <c r="K240" s="9"/>
      <c r="L240" s="9"/>
      <c r="M240" s="9"/>
      <c r="N240" s="9"/>
      <c r="O240" s="9"/>
      <c r="P240" s="9"/>
      <c r="Q240" s="9"/>
    </row>
    <row r="241" spans="1:17" hidden="1" x14ac:dyDescent="0.3">
      <c r="A241" s="6">
        <v>246</v>
      </c>
      <c r="B241" s="6" t="s">
        <v>34</v>
      </c>
      <c r="C241" s="6">
        <v>2015</v>
      </c>
      <c r="D241" s="8"/>
      <c r="E241" s="9"/>
      <c r="F241" s="9"/>
      <c r="G241" s="9"/>
      <c r="H241" s="9"/>
      <c r="I241" s="9"/>
      <c r="J241" s="9"/>
      <c r="K241" s="9"/>
      <c r="L241" s="9"/>
      <c r="M241" s="9"/>
      <c r="N241" s="9"/>
      <c r="O241" s="9"/>
      <c r="P241" s="9"/>
      <c r="Q241" s="9"/>
    </row>
    <row r="242" spans="1:17" hidden="1" x14ac:dyDescent="0.3">
      <c r="A242" s="6">
        <v>247</v>
      </c>
      <c r="B242" s="6" t="s">
        <v>35</v>
      </c>
      <c r="C242" s="6">
        <v>1990</v>
      </c>
      <c r="D242" s="8"/>
      <c r="E242" s="9"/>
      <c r="F242" s="9"/>
      <c r="G242" s="9"/>
      <c r="H242" s="9"/>
      <c r="I242" s="9"/>
      <c r="J242" s="9"/>
      <c r="K242" s="9"/>
      <c r="L242" s="9"/>
      <c r="M242" s="9"/>
      <c r="N242" s="9"/>
      <c r="O242" s="9"/>
      <c r="P242" s="9"/>
      <c r="Q242" s="9"/>
    </row>
    <row r="243" spans="1:17" hidden="1" x14ac:dyDescent="0.3">
      <c r="A243" s="6">
        <v>247</v>
      </c>
      <c r="B243" s="6" t="s">
        <v>35</v>
      </c>
      <c r="C243" s="6">
        <v>1991</v>
      </c>
      <c r="D243" s="8"/>
      <c r="E243" s="9"/>
      <c r="F243" s="9"/>
      <c r="G243" s="9"/>
      <c r="H243" s="9"/>
      <c r="I243" s="9"/>
      <c r="J243" s="9"/>
      <c r="K243" s="9"/>
      <c r="L243" s="9"/>
      <c r="M243" s="9"/>
      <c r="N243" s="9"/>
      <c r="O243" s="9"/>
      <c r="P243" s="9"/>
      <c r="Q243" s="9"/>
    </row>
    <row r="244" spans="1:17" hidden="1" x14ac:dyDescent="0.3">
      <c r="A244" s="6">
        <v>247</v>
      </c>
      <c r="B244" s="6" t="s">
        <v>35</v>
      </c>
      <c r="C244" s="6">
        <v>1992</v>
      </c>
      <c r="D244" s="8"/>
      <c r="E244" s="9"/>
      <c r="F244" s="9"/>
      <c r="G244" s="9"/>
      <c r="H244" s="9"/>
      <c r="I244" s="9"/>
      <c r="J244" s="9"/>
      <c r="K244" s="9"/>
      <c r="L244" s="9"/>
      <c r="M244" s="9"/>
      <c r="N244" s="9"/>
      <c r="O244" s="9"/>
      <c r="P244" s="9"/>
      <c r="Q244" s="9"/>
    </row>
    <row r="245" spans="1:17" hidden="1" x14ac:dyDescent="0.3">
      <c r="A245" s="6">
        <v>247</v>
      </c>
      <c r="B245" s="6" t="s">
        <v>35</v>
      </c>
      <c r="C245" s="6">
        <v>1993</v>
      </c>
      <c r="D245" s="8"/>
      <c r="E245" s="9"/>
      <c r="F245" s="9"/>
      <c r="G245" s="9"/>
      <c r="H245" s="9"/>
      <c r="I245" s="9"/>
      <c r="J245" s="9"/>
      <c r="K245" s="9"/>
      <c r="L245" s="9"/>
      <c r="M245" s="9"/>
      <c r="N245" s="9"/>
      <c r="O245" s="9"/>
      <c r="P245" s="9"/>
      <c r="Q245" s="9"/>
    </row>
    <row r="246" spans="1:17" hidden="1" x14ac:dyDescent="0.3">
      <c r="A246" s="6">
        <v>247</v>
      </c>
      <c r="B246" s="6" t="s">
        <v>35</v>
      </c>
      <c r="C246" s="6">
        <v>1994</v>
      </c>
      <c r="D246" s="8"/>
      <c r="E246" s="9"/>
      <c r="F246" s="9"/>
      <c r="G246" s="9"/>
      <c r="H246" s="9"/>
      <c r="I246" s="9"/>
      <c r="J246" s="9"/>
      <c r="K246" s="9"/>
      <c r="L246" s="9"/>
      <c r="M246" s="9"/>
      <c r="N246" s="9"/>
      <c r="O246" s="9"/>
      <c r="P246" s="9"/>
      <c r="Q246" s="9"/>
    </row>
    <row r="247" spans="1:17" hidden="1" x14ac:dyDescent="0.3">
      <c r="A247" s="6">
        <v>247</v>
      </c>
      <c r="B247" s="6" t="s">
        <v>35</v>
      </c>
      <c r="C247" s="6">
        <v>1995</v>
      </c>
      <c r="D247" s="8"/>
      <c r="E247" s="9"/>
      <c r="F247" s="9"/>
      <c r="G247" s="9"/>
      <c r="H247" s="9"/>
      <c r="I247" s="9"/>
      <c r="J247" s="9"/>
      <c r="K247" s="9"/>
      <c r="L247" s="9"/>
      <c r="M247" s="9"/>
      <c r="N247" s="9"/>
      <c r="O247" s="9"/>
      <c r="P247" s="9"/>
      <c r="Q247" s="9"/>
    </row>
    <row r="248" spans="1:17" hidden="1" x14ac:dyDescent="0.3">
      <c r="A248" s="6">
        <v>247</v>
      </c>
      <c r="B248" s="6" t="s">
        <v>35</v>
      </c>
      <c r="C248" s="6">
        <v>1996</v>
      </c>
      <c r="D248" s="8"/>
      <c r="E248" s="9"/>
      <c r="F248" s="9"/>
      <c r="G248" s="9"/>
      <c r="H248" s="9"/>
      <c r="I248" s="9"/>
      <c r="J248" s="9"/>
      <c r="K248" s="9"/>
      <c r="L248" s="9"/>
      <c r="M248" s="9"/>
      <c r="N248" s="9"/>
      <c r="O248" s="9"/>
      <c r="P248" s="9"/>
      <c r="Q248" s="9"/>
    </row>
    <row r="249" spans="1:17" hidden="1" x14ac:dyDescent="0.3">
      <c r="A249" s="6">
        <v>247</v>
      </c>
      <c r="B249" s="6" t="s">
        <v>35</v>
      </c>
      <c r="C249" s="6">
        <v>1997</v>
      </c>
      <c r="D249" s="8" t="s">
        <v>25</v>
      </c>
      <c r="E249" s="9">
        <v>2.8680559999999999E-3</v>
      </c>
      <c r="F249" s="9">
        <v>3.5512976000000002E-2</v>
      </c>
      <c r="G249" s="9"/>
      <c r="H249" s="9">
        <v>8.6993490000000007E-2</v>
      </c>
      <c r="I249" s="9">
        <v>0.936240768</v>
      </c>
      <c r="J249" s="9"/>
      <c r="K249" s="9"/>
      <c r="L249" s="9">
        <v>1.4609769E-2</v>
      </c>
      <c r="M249" s="9">
        <v>0.121121175</v>
      </c>
      <c r="N249" s="9">
        <v>9.3346560000000002E-3</v>
      </c>
      <c r="O249" s="9">
        <v>0.202747811</v>
      </c>
      <c r="P249" s="9">
        <v>2.0160105000000001E-2</v>
      </c>
      <c r="Q249" s="9">
        <v>0.69035170899999998</v>
      </c>
    </row>
    <row r="250" spans="1:17" hidden="1" x14ac:dyDescent="0.3">
      <c r="A250" s="6">
        <v>247</v>
      </c>
      <c r="B250" s="6" t="s">
        <v>35</v>
      </c>
      <c r="C250" s="6">
        <v>1998</v>
      </c>
      <c r="D250" s="8" t="s">
        <v>25</v>
      </c>
      <c r="E250" s="9">
        <v>1.5E-3</v>
      </c>
      <c r="F250" s="9">
        <v>0.06</v>
      </c>
      <c r="G250" s="9"/>
      <c r="H250" s="9">
        <v>7.4999999999999997E-2</v>
      </c>
      <c r="I250" s="9">
        <v>1.1000000000000001</v>
      </c>
      <c r="J250" s="9">
        <v>0.45</v>
      </c>
      <c r="K250" s="9">
        <v>3.6</v>
      </c>
      <c r="L250" s="9">
        <v>1.4999999999999999E-2</v>
      </c>
      <c r="M250" s="9">
        <v>0.2</v>
      </c>
      <c r="N250" s="9">
        <v>0.02</v>
      </c>
      <c r="O250" s="9">
        <v>0.3</v>
      </c>
      <c r="P250" s="9">
        <v>0.03</v>
      </c>
      <c r="Q250" s="9">
        <v>0.8</v>
      </c>
    </row>
    <row r="251" spans="1:17" hidden="1" x14ac:dyDescent="0.3">
      <c r="A251" s="6">
        <v>247</v>
      </c>
      <c r="B251" s="6" t="s">
        <v>35</v>
      </c>
      <c r="C251" s="6">
        <v>1999</v>
      </c>
      <c r="D251" s="8" t="s">
        <v>25</v>
      </c>
      <c r="E251" s="9">
        <v>1.5904031999999999E-2</v>
      </c>
      <c r="F251" s="9">
        <v>8.4826256000000003E-2</v>
      </c>
      <c r="G251" s="9">
        <v>0.1</v>
      </c>
      <c r="H251" s="9"/>
      <c r="I251" s="9">
        <v>0.56000000000000005</v>
      </c>
      <c r="J251" s="9">
        <v>0.75</v>
      </c>
      <c r="K251" s="9">
        <v>2.6</v>
      </c>
      <c r="L251" s="9">
        <v>1.4527584E-2</v>
      </c>
      <c r="M251" s="9">
        <v>0.12</v>
      </c>
      <c r="N251" s="9">
        <v>0.02</v>
      </c>
      <c r="O251" s="9">
        <v>0.21</v>
      </c>
      <c r="P251" s="9">
        <v>0.03</v>
      </c>
      <c r="Q251" s="9">
        <v>0.72</v>
      </c>
    </row>
    <row r="252" spans="1:17" hidden="1" x14ac:dyDescent="0.3">
      <c r="A252" s="6">
        <v>247</v>
      </c>
      <c r="B252" s="6" t="s">
        <v>35</v>
      </c>
      <c r="C252" s="6">
        <v>2000</v>
      </c>
      <c r="D252" s="8" t="s">
        <v>25</v>
      </c>
      <c r="E252" s="9">
        <v>9.3556799999999999E-3</v>
      </c>
      <c r="F252" s="9">
        <v>3.5320320000000002E-2</v>
      </c>
      <c r="G252" s="9"/>
      <c r="H252" s="9">
        <v>0.12267504</v>
      </c>
      <c r="I252" s="9">
        <v>0.19783584000000001</v>
      </c>
      <c r="J252" s="9">
        <v>0.1387584</v>
      </c>
      <c r="K252" s="9">
        <v>2.8424448</v>
      </c>
      <c r="L252" s="9">
        <v>1.4422463999999999E-2</v>
      </c>
      <c r="M252" s="9">
        <v>0.103290912</v>
      </c>
      <c r="N252" s="9">
        <v>1.9257983999999999E-2</v>
      </c>
      <c r="O252" s="9">
        <v>0.18213091200000001</v>
      </c>
      <c r="P252" s="9">
        <v>3.1620096E-2</v>
      </c>
      <c r="Q252" s="9">
        <v>0.85357439999999996</v>
      </c>
    </row>
    <row r="253" spans="1:17" hidden="1" x14ac:dyDescent="0.3">
      <c r="A253" s="6">
        <v>247</v>
      </c>
      <c r="B253" s="6" t="s">
        <v>35</v>
      </c>
      <c r="C253" s="6">
        <v>2001</v>
      </c>
      <c r="D253" s="8" t="s">
        <v>25</v>
      </c>
      <c r="E253" s="9">
        <v>2.3508655E-2</v>
      </c>
      <c r="F253" s="9">
        <v>4.6443928000000002E-2</v>
      </c>
      <c r="G253" s="9"/>
      <c r="H253" s="9">
        <v>0.32430475600000003</v>
      </c>
      <c r="I253" s="9">
        <v>0.71305762900000003</v>
      </c>
      <c r="J253" s="9">
        <v>0.1513728</v>
      </c>
      <c r="K253" s="9">
        <v>1.3623552000000001</v>
      </c>
      <c r="L253" s="9">
        <v>2.4758626999999998E-2</v>
      </c>
      <c r="M253" s="9">
        <v>9.2153925999999997E-2</v>
      </c>
      <c r="N253" s="9">
        <v>1.8761053E-2</v>
      </c>
      <c r="O253" s="9">
        <v>0.17888366</v>
      </c>
      <c r="P253" s="9">
        <v>2.2040797000000001E-2</v>
      </c>
      <c r="Q253" s="9">
        <v>1.3669422550000001</v>
      </c>
    </row>
    <row r="254" spans="1:17" hidden="1" x14ac:dyDescent="0.3">
      <c r="A254" s="6">
        <v>247</v>
      </c>
      <c r="B254" s="6" t="s">
        <v>35</v>
      </c>
      <c r="C254" s="6">
        <v>2002</v>
      </c>
      <c r="D254" s="8"/>
      <c r="E254" s="9"/>
      <c r="F254" s="9"/>
      <c r="G254" s="9"/>
      <c r="H254" s="9"/>
      <c r="I254" s="9"/>
      <c r="J254" s="9"/>
      <c r="K254" s="9"/>
      <c r="L254" s="9"/>
      <c r="M254" s="9"/>
      <c r="N254" s="9"/>
      <c r="O254" s="9"/>
      <c r="P254" s="9"/>
      <c r="Q254" s="9"/>
    </row>
    <row r="255" spans="1:17" hidden="1" x14ac:dyDescent="0.3">
      <c r="A255" s="6">
        <v>247</v>
      </c>
      <c r="B255" s="6" t="s">
        <v>35</v>
      </c>
      <c r="C255" s="6">
        <v>2003</v>
      </c>
      <c r="D255" s="8"/>
      <c r="E255" s="9"/>
      <c r="F255" s="9"/>
      <c r="G255" s="9"/>
      <c r="H255" s="9"/>
      <c r="I255" s="9"/>
      <c r="J255" s="9"/>
      <c r="K255" s="9"/>
      <c r="L255" s="9"/>
      <c r="M255" s="9"/>
      <c r="N255" s="9"/>
      <c r="O255" s="9"/>
      <c r="P255" s="9"/>
      <c r="Q255" s="9"/>
    </row>
    <row r="256" spans="1:17" hidden="1" x14ac:dyDescent="0.3">
      <c r="A256" s="6">
        <v>247</v>
      </c>
      <c r="B256" s="6" t="s">
        <v>35</v>
      </c>
      <c r="C256" s="6">
        <v>2004</v>
      </c>
      <c r="D256" s="8"/>
      <c r="E256" s="9"/>
      <c r="F256" s="9"/>
      <c r="G256" s="9"/>
      <c r="H256" s="9"/>
      <c r="I256" s="9"/>
      <c r="J256" s="9"/>
      <c r="K256" s="9"/>
      <c r="L256" s="9"/>
      <c r="M256" s="9"/>
      <c r="N256" s="9"/>
      <c r="O256" s="9"/>
      <c r="P256" s="9"/>
      <c r="Q256" s="9"/>
    </row>
    <row r="257" spans="1:17" hidden="1" x14ac:dyDescent="0.3">
      <c r="A257" s="6">
        <v>247</v>
      </c>
      <c r="B257" s="6" t="s">
        <v>35</v>
      </c>
      <c r="C257" s="6">
        <v>2005</v>
      </c>
      <c r="D257" s="8"/>
      <c r="E257" s="9"/>
      <c r="F257" s="9"/>
      <c r="G257" s="9"/>
      <c r="H257" s="9"/>
      <c r="I257" s="9"/>
      <c r="J257" s="9"/>
      <c r="K257" s="9"/>
      <c r="L257" s="9"/>
      <c r="M257" s="9"/>
      <c r="N257" s="9"/>
      <c r="O257" s="9"/>
      <c r="P257" s="9"/>
      <c r="Q257" s="9"/>
    </row>
    <row r="258" spans="1:17" hidden="1" x14ac:dyDescent="0.3">
      <c r="A258" s="6">
        <v>247</v>
      </c>
      <c r="B258" s="6" t="s">
        <v>35</v>
      </c>
      <c r="C258" s="6">
        <v>2006</v>
      </c>
      <c r="D258" s="8"/>
      <c r="E258" s="9"/>
      <c r="F258" s="9"/>
      <c r="G258" s="9"/>
      <c r="H258" s="9"/>
      <c r="I258" s="9"/>
      <c r="J258" s="9"/>
      <c r="K258" s="9"/>
      <c r="L258" s="9"/>
      <c r="M258" s="9"/>
      <c r="N258" s="9"/>
      <c r="O258" s="9"/>
      <c r="P258" s="9"/>
      <c r="Q258" s="9"/>
    </row>
    <row r="259" spans="1:17" hidden="1" x14ac:dyDescent="0.3">
      <c r="A259" s="6">
        <v>247</v>
      </c>
      <c r="B259" s="6" t="s">
        <v>35</v>
      </c>
      <c r="C259" s="6">
        <v>2007</v>
      </c>
      <c r="D259" s="8"/>
      <c r="E259" s="9"/>
      <c r="F259" s="9"/>
      <c r="G259" s="9"/>
      <c r="H259" s="9"/>
      <c r="I259" s="9"/>
      <c r="J259" s="9"/>
      <c r="K259" s="9"/>
      <c r="L259" s="9"/>
      <c r="M259" s="9"/>
      <c r="N259" s="9"/>
      <c r="O259" s="9"/>
      <c r="P259" s="9"/>
      <c r="Q259" s="9"/>
    </row>
    <row r="260" spans="1:17" hidden="1" x14ac:dyDescent="0.3">
      <c r="A260" s="6">
        <v>247</v>
      </c>
      <c r="B260" s="6" t="s">
        <v>35</v>
      </c>
      <c r="C260" s="6">
        <v>2008</v>
      </c>
      <c r="D260" s="8"/>
      <c r="E260" s="9"/>
      <c r="F260" s="9"/>
      <c r="G260" s="9"/>
      <c r="H260" s="9"/>
      <c r="I260" s="9"/>
      <c r="J260" s="9"/>
      <c r="K260" s="9"/>
      <c r="L260" s="9"/>
      <c r="M260" s="9"/>
      <c r="N260" s="9"/>
      <c r="O260" s="9"/>
      <c r="P260" s="9"/>
      <c r="Q260" s="9"/>
    </row>
    <row r="261" spans="1:17" hidden="1" x14ac:dyDescent="0.3">
      <c r="A261" s="6">
        <v>247</v>
      </c>
      <c r="B261" s="6" t="s">
        <v>35</v>
      </c>
      <c r="C261" s="6">
        <v>2009</v>
      </c>
      <c r="D261" s="8"/>
      <c r="E261" s="9"/>
      <c r="F261" s="9"/>
      <c r="G261" s="9"/>
      <c r="H261" s="9"/>
      <c r="I261" s="9"/>
      <c r="J261" s="9"/>
      <c r="K261" s="9"/>
      <c r="L261" s="9"/>
      <c r="M261" s="9"/>
      <c r="N261" s="9"/>
      <c r="O261" s="9"/>
      <c r="P261" s="9"/>
      <c r="Q261" s="9"/>
    </row>
    <row r="262" spans="1:17" hidden="1" x14ac:dyDescent="0.3">
      <c r="A262" s="6">
        <v>247</v>
      </c>
      <c r="B262" s="6" t="s">
        <v>35</v>
      </c>
      <c r="C262" s="6">
        <v>2010</v>
      </c>
      <c r="D262" s="8"/>
      <c r="E262" s="9"/>
      <c r="F262" s="9"/>
      <c r="G262" s="9"/>
      <c r="H262" s="9"/>
      <c r="I262" s="9"/>
      <c r="J262" s="9"/>
      <c r="K262" s="9"/>
      <c r="L262" s="9"/>
      <c r="M262" s="9"/>
      <c r="N262" s="9"/>
      <c r="O262" s="9"/>
      <c r="P262" s="9"/>
      <c r="Q262" s="9"/>
    </row>
    <row r="263" spans="1:17" hidden="1" x14ac:dyDescent="0.3">
      <c r="A263" s="6">
        <v>247</v>
      </c>
      <c r="B263" s="6" t="s">
        <v>35</v>
      </c>
      <c r="C263" s="6">
        <v>2011</v>
      </c>
      <c r="D263" s="8"/>
      <c r="E263" s="9"/>
      <c r="F263" s="9"/>
      <c r="G263" s="9"/>
      <c r="H263" s="9"/>
      <c r="I263" s="9"/>
      <c r="J263" s="9"/>
      <c r="K263" s="9"/>
      <c r="L263" s="9"/>
      <c r="M263" s="9"/>
      <c r="N263" s="9"/>
      <c r="O263" s="9"/>
      <c r="P263" s="9"/>
      <c r="Q263" s="9"/>
    </row>
    <row r="264" spans="1:17" hidden="1" x14ac:dyDescent="0.3">
      <c r="A264" s="6">
        <v>247</v>
      </c>
      <c r="B264" s="6" t="s">
        <v>35</v>
      </c>
      <c r="C264" s="6">
        <v>2012</v>
      </c>
      <c r="D264" s="8"/>
      <c r="E264" s="9"/>
      <c r="F264" s="9"/>
      <c r="G264" s="9"/>
      <c r="H264" s="9"/>
      <c r="I264" s="9"/>
      <c r="J264" s="9"/>
      <c r="K264" s="9"/>
      <c r="L264" s="9"/>
      <c r="M264" s="9"/>
      <c r="N264" s="9"/>
      <c r="O264" s="9"/>
      <c r="P264" s="9"/>
      <c r="Q264" s="9"/>
    </row>
    <row r="265" spans="1:17" hidden="1" x14ac:dyDescent="0.3">
      <c r="A265" s="6">
        <v>247</v>
      </c>
      <c r="B265" s="6" t="s">
        <v>35</v>
      </c>
      <c r="C265" s="6">
        <v>2013</v>
      </c>
      <c r="D265" s="8"/>
      <c r="E265" s="9"/>
      <c r="F265" s="9"/>
      <c r="G265" s="9"/>
      <c r="H265" s="9"/>
      <c r="I265" s="9"/>
      <c r="J265" s="9"/>
      <c r="K265" s="9"/>
      <c r="L265" s="9"/>
      <c r="M265" s="9"/>
      <c r="N265" s="9"/>
      <c r="O265" s="9"/>
      <c r="P265" s="9"/>
      <c r="Q265" s="9"/>
    </row>
    <row r="266" spans="1:17" hidden="1" x14ac:dyDescent="0.3">
      <c r="A266" s="6">
        <v>247</v>
      </c>
      <c r="B266" s="6" t="s">
        <v>35</v>
      </c>
      <c r="C266" s="6">
        <v>2014</v>
      </c>
      <c r="D266" s="8"/>
      <c r="E266" s="9"/>
      <c r="F266" s="9"/>
      <c r="G266" s="9"/>
      <c r="H266" s="9"/>
      <c r="I266" s="9"/>
      <c r="J266" s="9"/>
      <c r="K266" s="9"/>
      <c r="L266" s="9"/>
      <c r="M266" s="9"/>
      <c r="N266" s="9"/>
      <c r="O266" s="9"/>
      <c r="P266" s="9"/>
      <c r="Q266" s="9"/>
    </row>
    <row r="267" spans="1:17" hidden="1" x14ac:dyDescent="0.3">
      <c r="A267" s="6">
        <v>247</v>
      </c>
      <c r="B267" s="6" t="s">
        <v>35</v>
      </c>
      <c r="C267" s="6">
        <v>2015</v>
      </c>
      <c r="D267" s="8"/>
      <c r="E267" s="9"/>
      <c r="F267" s="9"/>
      <c r="G267" s="9"/>
      <c r="H267" s="9"/>
      <c r="I267" s="9"/>
      <c r="J267" s="9"/>
      <c r="K267" s="9"/>
      <c r="L267" s="9"/>
      <c r="M267" s="9"/>
      <c r="N267" s="9"/>
      <c r="O267" s="9"/>
      <c r="P267" s="9"/>
      <c r="Q267" s="9"/>
    </row>
    <row r="268" spans="1:17" hidden="1" x14ac:dyDescent="0.3">
      <c r="A268" s="6">
        <v>248</v>
      </c>
      <c r="B268" s="6" t="s">
        <v>36</v>
      </c>
      <c r="C268" s="6">
        <v>1990</v>
      </c>
      <c r="D268" s="8"/>
      <c r="E268" s="9"/>
      <c r="F268" s="9"/>
      <c r="G268" s="9"/>
      <c r="H268" s="9"/>
      <c r="I268" s="9"/>
      <c r="J268" s="9"/>
      <c r="K268" s="9"/>
      <c r="L268" s="9"/>
      <c r="M268" s="9"/>
      <c r="N268" s="9"/>
      <c r="O268" s="9"/>
      <c r="P268" s="9"/>
      <c r="Q268" s="9"/>
    </row>
    <row r="269" spans="1:17" hidden="1" x14ac:dyDescent="0.3">
      <c r="A269" s="6">
        <v>248</v>
      </c>
      <c r="B269" s="6" t="s">
        <v>36</v>
      </c>
      <c r="C269" s="6">
        <v>1991</v>
      </c>
      <c r="D269" s="8"/>
      <c r="E269" s="9"/>
      <c r="F269" s="9"/>
      <c r="G269" s="9"/>
      <c r="H269" s="9"/>
      <c r="I269" s="9"/>
      <c r="J269" s="9"/>
      <c r="K269" s="9"/>
      <c r="L269" s="9"/>
      <c r="M269" s="9"/>
      <c r="N269" s="9"/>
      <c r="O269" s="9"/>
      <c r="P269" s="9"/>
      <c r="Q269" s="9"/>
    </row>
    <row r="270" spans="1:17" hidden="1" x14ac:dyDescent="0.3">
      <c r="A270" s="6">
        <v>248</v>
      </c>
      <c r="B270" s="6" t="s">
        <v>36</v>
      </c>
      <c r="C270" s="6">
        <v>1992</v>
      </c>
      <c r="D270" s="8"/>
      <c r="E270" s="9"/>
      <c r="F270" s="9"/>
      <c r="G270" s="9"/>
      <c r="H270" s="9"/>
      <c r="I270" s="9"/>
      <c r="J270" s="9"/>
      <c r="K270" s="9"/>
      <c r="L270" s="9"/>
      <c r="M270" s="9"/>
      <c r="N270" s="9"/>
      <c r="O270" s="9"/>
      <c r="P270" s="9"/>
      <c r="Q270" s="9"/>
    </row>
    <row r="271" spans="1:17" hidden="1" x14ac:dyDescent="0.3">
      <c r="A271" s="6">
        <v>248</v>
      </c>
      <c r="B271" s="6" t="s">
        <v>36</v>
      </c>
      <c r="C271" s="6">
        <v>1993</v>
      </c>
      <c r="D271" s="8"/>
      <c r="E271" s="9"/>
      <c r="F271" s="9"/>
      <c r="G271" s="9"/>
      <c r="H271" s="9"/>
      <c r="I271" s="9"/>
      <c r="J271" s="9"/>
      <c r="K271" s="9"/>
      <c r="L271" s="9"/>
      <c r="M271" s="9"/>
      <c r="N271" s="9"/>
      <c r="O271" s="9"/>
      <c r="P271" s="9"/>
      <c r="Q271" s="9"/>
    </row>
    <row r="272" spans="1:17" hidden="1" x14ac:dyDescent="0.3">
      <c r="A272" s="6">
        <v>248</v>
      </c>
      <c r="B272" s="6" t="s">
        <v>36</v>
      </c>
      <c r="C272" s="6">
        <v>1994</v>
      </c>
      <c r="D272" s="8"/>
      <c r="E272" s="9"/>
      <c r="F272" s="9"/>
      <c r="G272" s="9"/>
      <c r="H272" s="9"/>
      <c r="I272" s="9"/>
      <c r="J272" s="9"/>
      <c r="K272" s="9"/>
      <c r="L272" s="9"/>
      <c r="M272" s="9"/>
      <c r="N272" s="9"/>
      <c r="O272" s="9"/>
      <c r="P272" s="9"/>
      <c r="Q272" s="9"/>
    </row>
    <row r="273" spans="1:17" hidden="1" x14ac:dyDescent="0.3">
      <c r="A273" s="6">
        <v>248</v>
      </c>
      <c r="B273" s="6" t="s">
        <v>36</v>
      </c>
      <c r="C273" s="6">
        <v>1995</v>
      </c>
      <c r="D273" s="8"/>
      <c r="E273" s="9"/>
      <c r="F273" s="9"/>
      <c r="G273" s="9"/>
      <c r="H273" s="9"/>
      <c r="I273" s="9"/>
      <c r="J273" s="9"/>
      <c r="K273" s="9"/>
      <c r="L273" s="9"/>
      <c r="M273" s="9"/>
      <c r="N273" s="9"/>
      <c r="O273" s="9"/>
      <c r="P273" s="9"/>
      <c r="Q273" s="9"/>
    </row>
    <row r="274" spans="1:17" hidden="1" x14ac:dyDescent="0.3">
      <c r="A274" s="6">
        <v>248</v>
      </c>
      <c r="B274" s="6" t="s">
        <v>36</v>
      </c>
      <c r="C274" s="6">
        <v>1996</v>
      </c>
      <c r="D274" s="8"/>
      <c r="E274" s="9"/>
      <c r="F274" s="9"/>
      <c r="G274" s="9"/>
      <c r="H274" s="9"/>
      <c r="I274" s="9"/>
      <c r="J274" s="9"/>
      <c r="K274" s="9"/>
      <c r="L274" s="9"/>
      <c r="M274" s="9"/>
      <c r="N274" s="9"/>
      <c r="O274" s="9"/>
      <c r="P274" s="9"/>
      <c r="Q274" s="9"/>
    </row>
    <row r="275" spans="1:17" hidden="1" x14ac:dyDescent="0.3">
      <c r="A275" s="6">
        <v>248</v>
      </c>
      <c r="B275" s="6" t="s">
        <v>36</v>
      </c>
      <c r="C275" s="6">
        <v>1997</v>
      </c>
      <c r="D275" s="8" t="s">
        <v>25</v>
      </c>
      <c r="E275" s="9"/>
      <c r="F275" s="9"/>
      <c r="G275" s="9"/>
      <c r="H275" s="9"/>
      <c r="I275" s="9"/>
      <c r="J275" s="9"/>
      <c r="K275" s="9"/>
      <c r="L275" s="9"/>
      <c r="M275" s="9"/>
      <c r="N275" s="9"/>
      <c r="O275" s="9"/>
      <c r="P275" s="9"/>
      <c r="Q275" s="9"/>
    </row>
    <row r="276" spans="1:17" hidden="1" x14ac:dyDescent="0.3">
      <c r="A276" s="6">
        <v>248</v>
      </c>
      <c r="B276" s="6" t="s">
        <v>36</v>
      </c>
      <c r="C276" s="6">
        <v>1998</v>
      </c>
      <c r="D276" s="8" t="s">
        <v>25</v>
      </c>
      <c r="E276" s="9"/>
      <c r="F276" s="9"/>
      <c r="G276" s="9"/>
      <c r="H276" s="9"/>
      <c r="I276" s="9"/>
      <c r="J276" s="9"/>
      <c r="K276" s="9"/>
      <c r="L276" s="9">
        <v>0.01</v>
      </c>
      <c r="M276" s="9">
        <v>0.3</v>
      </c>
      <c r="N276" s="9">
        <v>0.02</v>
      </c>
      <c r="O276" s="9">
        <v>0.3</v>
      </c>
      <c r="P276" s="9">
        <v>0.02</v>
      </c>
      <c r="Q276" s="9"/>
    </row>
    <row r="277" spans="1:17" hidden="1" x14ac:dyDescent="0.3">
      <c r="A277" s="6">
        <v>248</v>
      </c>
      <c r="B277" s="6" t="s">
        <v>36</v>
      </c>
      <c r="C277" s="6">
        <v>1999</v>
      </c>
      <c r="D277" s="8" t="s">
        <v>25</v>
      </c>
      <c r="E277" s="9">
        <v>1.0500000000000001E-2</v>
      </c>
      <c r="F277" s="9">
        <v>0.105</v>
      </c>
      <c r="G277" s="9">
        <v>0.04</v>
      </c>
      <c r="H277" s="9"/>
      <c r="I277" s="9">
        <v>0.56000000000000005</v>
      </c>
      <c r="J277" s="9"/>
      <c r="K277" s="9"/>
      <c r="L277" s="9">
        <v>0.02</v>
      </c>
      <c r="M277" s="9">
        <v>0.19</v>
      </c>
      <c r="N277" s="9">
        <v>0.01</v>
      </c>
      <c r="O277" s="9">
        <v>0.27</v>
      </c>
      <c r="P277" s="9">
        <v>0.02</v>
      </c>
      <c r="Q277" s="9">
        <v>0.92</v>
      </c>
    </row>
    <row r="278" spans="1:17" hidden="1" x14ac:dyDescent="0.3">
      <c r="A278" s="6">
        <v>248</v>
      </c>
      <c r="B278" s="6" t="s">
        <v>36</v>
      </c>
      <c r="C278" s="6">
        <v>2000</v>
      </c>
      <c r="D278" s="8" t="s">
        <v>25</v>
      </c>
      <c r="E278" s="9">
        <v>9.3556799999999999E-3</v>
      </c>
      <c r="F278" s="9">
        <v>7.8524640000000007E-2</v>
      </c>
      <c r="G278" s="9"/>
      <c r="H278" s="9">
        <v>0.21444479999999999</v>
      </c>
      <c r="I278" s="9">
        <v>0.42195168</v>
      </c>
      <c r="J278" s="9"/>
      <c r="K278" s="9"/>
      <c r="L278" s="9">
        <v>2.7068399999999999E-2</v>
      </c>
      <c r="M278" s="9">
        <v>0.22079787100000001</v>
      </c>
      <c r="N278" s="9">
        <v>2.2159295999999998E-2</v>
      </c>
      <c r="O278" s="9">
        <v>0.30623558400000001</v>
      </c>
      <c r="P278" s="9">
        <v>3.3596352000000003E-2</v>
      </c>
      <c r="Q278" s="9">
        <v>1.3749696</v>
      </c>
    </row>
    <row r="279" spans="1:17" hidden="1" x14ac:dyDescent="0.3">
      <c r="A279" s="6">
        <v>248</v>
      </c>
      <c r="B279" s="6" t="s">
        <v>36</v>
      </c>
      <c r="C279" s="6">
        <v>2001</v>
      </c>
      <c r="D279" s="8" t="s">
        <v>25</v>
      </c>
      <c r="E279" s="9">
        <v>2.1444479999999998E-2</v>
      </c>
      <c r="F279" s="9">
        <v>5.7682210999999997E-2</v>
      </c>
      <c r="G279" s="9"/>
      <c r="H279" s="9">
        <v>0.25205864700000002</v>
      </c>
      <c r="I279" s="9">
        <v>0.51764910500000005</v>
      </c>
      <c r="J279" s="9"/>
      <c r="K279" s="9"/>
      <c r="L279" s="9">
        <v>1.8990406000000001E-2</v>
      </c>
      <c r="M279" s="9">
        <v>0.149262755</v>
      </c>
      <c r="N279" s="9">
        <v>2.0756422E-2</v>
      </c>
      <c r="O279" s="9">
        <v>0.23446729299999999</v>
      </c>
      <c r="P279" s="9">
        <v>2.5343477E-2</v>
      </c>
      <c r="Q279" s="9">
        <v>1.4609768729999999</v>
      </c>
    </row>
    <row r="280" spans="1:17" hidden="1" x14ac:dyDescent="0.3">
      <c r="A280" s="6">
        <v>248</v>
      </c>
      <c r="B280" s="6" t="s">
        <v>36</v>
      </c>
      <c r="C280" s="6">
        <v>2002</v>
      </c>
      <c r="D280" s="8"/>
      <c r="E280" s="9"/>
      <c r="F280" s="9"/>
      <c r="G280" s="9"/>
      <c r="H280" s="9"/>
      <c r="I280" s="9"/>
      <c r="J280" s="9"/>
      <c r="K280" s="9"/>
      <c r="L280" s="9"/>
      <c r="M280" s="9"/>
      <c r="N280" s="9"/>
      <c r="O280" s="9"/>
      <c r="P280" s="9"/>
      <c r="Q280" s="9"/>
    </row>
    <row r="281" spans="1:17" hidden="1" x14ac:dyDescent="0.3">
      <c r="A281" s="6">
        <v>248</v>
      </c>
      <c r="B281" s="6" t="s">
        <v>36</v>
      </c>
      <c r="C281" s="6">
        <v>2003</v>
      </c>
      <c r="D281" s="8"/>
      <c r="E281" s="9"/>
      <c r="F281" s="9"/>
      <c r="G281" s="9"/>
      <c r="H281" s="9"/>
      <c r="I281" s="9"/>
      <c r="J281" s="9"/>
      <c r="K281" s="9"/>
      <c r="L281" s="9"/>
      <c r="M281" s="9"/>
      <c r="N281" s="9"/>
      <c r="O281" s="9"/>
      <c r="P281" s="9"/>
      <c r="Q281" s="9"/>
    </row>
    <row r="282" spans="1:17" hidden="1" x14ac:dyDescent="0.3">
      <c r="A282" s="6">
        <v>248</v>
      </c>
      <c r="B282" s="6" t="s">
        <v>36</v>
      </c>
      <c r="C282" s="6">
        <v>2004</v>
      </c>
      <c r="D282" s="8"/>
      <c r="E282" s="9"/>
      <c r="F282" s="9"/>
      <c r="G282" s="9"/>
      <c r="H282" s="9"/>
      <c r="I282" s="9"/>
      <c r="J282" s="9"/>
      <c r="K282" s="9"/>
      <c r="L282" s="9"/>
      <c r="M282" s="9"/>
      <c r="N282" s="9"/>
      <c r="O282" s="9"/>
      <c r="P282" s="9"/>
      <c r="Q282" s="9"/>
    </row>
    <row r="283" spans="1:17" hidden="1" x14ac:dyDescent="0.3">
      <c r="A283" s="6">
        <v>248</v>
      </c>
      <c r="B283" s="6" t="s">
        <v>36</v>
      </c>
      <c r="C283" s="6">
        <v>2005</v>
      </c>
      <c r="D283" s="8"/>
      <c r="E283" s="9"/>
      <c r="F283" s="9"/>
      <c r="G283" s="9"/>
      <c r="H283" s="9"/>
      <c r="I283" s="9"/>
      <c r="J283" s="9"/>
      <c r="K283" s="9"/>
      <c r="L283" s="9"/>
      <c r="M283" s="9"/>
      <c r="N283" s="9"/>
      <c r="O283" s="9"/>
      <c r="P283" s="9"/>
      <c r="Q283" s="9"/>
    </row>
    <row r="284" spans="1:17" hidden="1" x14ac:dyDescent="0.3">
      <c r="A284" s="6">
        <v>248</v>
      </c>
      <c r="B284" s="6" t="s">
        <v>36</v>
      </c>
      <c r="C284" s="6">
        <v>2006</v>
      </c>
      <c r="D284" s="8"/>
      <c r="E284" s="9"/>
      <c r="F284" s="9"/>
      <c r="G284" s="9"/>
      <c r="H284" s="9"/>
      <c r="I284" s="9"/>
      <c r="J284" s="9"/>
      <c r="K284" s="9"/>
      <c r="L284" s="9"/>
      <c r="M284" s="9"/>
      <c r="N284" s="9"/>
      <c r="O284" s="9"/>
      <c r="P284" s="9"/>
      <c r="Q284" s="9"/>
    </row>
    <row r="285" spans="1:17" hidden="1" x14ac:dyDescent="0.3">
      <c r="A285" s="6">
        <v>248</v>
      </c>
      <c r="B285" s="6" t="s">
        <v>36</v>
      </c>
      <c r="C285" s="6">
        <v>2007</v>
      </c>
      <c r="D285" s="8"/>
      <c r="E285" s="9"/>
      <c r="F285" s="9"/>
      <c r="G285" s="9"/>
      <c r="H285" s="9"/>
      <c r="I285" s="9"/>
      <c r="J285" s="9"/>
      <c r="K285" s="9"/>
      <c r="L285" s="9"/>
      <c r="M285" s="9"/>
      <c r="N285" s="9"/>
      <c r="O285" s="9"/>
      <c r="P285" s="9"/>
      <c r="Q285" s="9"/>
    </row>
    <row r="286" spans="1:17" hidden="1" x14ac:dyDescent="0.3">
      <c r="A286" s="6">
        <v>248</v>
      </c>
      <c r="B286" s="6" t="s">
        <v>36</v>
      </c>
      <c r="C286" s="6">
        <v>2008</v>
      </c>
      <c r="D286" s="8"/>
      <c r="E286" s="9"/>
      <c r="F286" s="9"/>
      <c r="G286" s="9"/>
      <c r="H286" s="9"/>
      <c r="I286" s="9"/>
      <c r="J286" s="9"/>
      <c r="K286" s="9"/>
      <c r="L286" s="9"/>
      <c r="M286" s="9"/>
      <c r="N286" s="9"/>
      <c r="O286" s="9"/>
      <c r="P286" s="9"/>
      <c r="Q286" s="9"/>
    </row>
    <row r="287" spans="1:17" hidden="1" x14ac:dyDescent="0.3">
      <c r="A287" s="6">
        <v>248</v>
      </c>
      <c r="B287" s="6" t="s">
        <v>36</v>
      </c>
      <c r="C287" s="6">
        <v>2009</v>
      </c>
      <c r="D287" s="8"/>
      <c r="E287" s="9"/>
      <c r="F287" s="9"/>
      <c r="G287" s="9"/>
      <c r="H287" s="9"/>
      <c r="I287" s="9"/>
      <c r="J287" s="9"/>
      <c r="K287" s="9"/>
      <c r="L287" s="9"/>
      <c r="M287" s="9"/>
      <c r="N287" s="9"/>
      <c r="O287" s="9"/>
      <c r="P287" s="9"/>
      <c r="Q287" s="9"/>
    </row>
    <row r="288" spans="1:17" hidden="1" x14ac:dyDescent="0.3">
      <c r="A288" s="6">
        <v>248</v>
      </c>
      <c r="B288" s="6" t="s">
        <v>36</v>
      </c>
      <c r="C288" s="6">
        <v>2010</v>
      </c>
      <c r="D288" s="8"/>
      <c r="E288" s="9"/>
      <c r="F288" s="9"/>
      <c r="G288" s="9"/>
      <c r="H288" s="9"/>
      <c r="I288" s="9"/>
      <c r="J288" s="9"/>
      <c r="K288" s="9"/>
      <c r="L288" s="9"/>
      <c r="M288" s="9"/>
      <c r="N288" s="9"/>
      <c r="O288" s="9"/>
      <c r="P288" s="9"/>
      <c r="Q288" s="9"/>
    </row>
    <row r="289" spans="1:17" hidden="1" x14ac:dyDescent="0.3">
      <c r="A289" s="6">
        <v>248</v>
      </c>
      <c r="B289" s="6" t="s">
        <v>36</v>
      </c>
      <c r="C289" s="6">
        <v>2011</v>
      </c>
      <c r="D289" s="8"/>
      <c r="E289" s="9"/>
      <c r="F289" s="9"/>
      <c r="G289" s="9"/>
      <c r="H289" s="9"/>
      <c r="I289" s="9"/>
      <c r="J289" s="9"/>
      <c r="K289" s="9"/>
      <c r="L289" s="9"/>
      <c r="M289" s="9"/>
      <c r="N289" s="9"/>
      <c r="O289" s="9"/>
      <c r="P289" s="9"/>
      <c r="Q289" s="9"/>
    </row>
    <row r="290" spans="1:17" hidden="1" x14ac:dyDescent="0.3">
      <c r="A290" s="6">
        <v>248</v>
      </c>
      <c r="B290" s="6" t="s">
        <v>36</v>
      </c>
      <c r="C290" s="6">
        <v>2012</v>
      </c>
      <c r="D290" s="8"/>
      <c r="E290" s="9"/>
      <c r="F290" s="9"/>
      <c r="G290" s="9"/>
      <c r="H290" s="9"/>
      <c r="I290" s="9"/>
      <c r="J290" s="9"/>
      <c r="K290" s="9"/>
      <c r="L290" s="9"/>
      <c r="M290" s="9"/>
      <c r="N290" s="9"/>
      <c r="O290" s="9"/>
      <c r="P290" s="9"/>
      <c r="Q290" s="9"/>
    </row>
    <row r="291" spans="1:17" hidden="1" x14ac:dyDescent="0.3">
      <c r="A291" s="6">
        <v>248</v>
      </c>
      <c r="B291" s="6" t="s">
        <v>36</v>
      </c>
      <c r="C291" s="6">
        <v>2013</v>
      </c>
      <c r="D291" s="8"/>
      <c r="E291" s="9"/>
      <c r="F291" s="9"/>
      <c r="G291" s="9"/>
      <c r="H291" s="9"/>
      <c r="I291" s="9"/>
      <c r="J291" s="9"/>
      <c r="K291" s="9"/>
      <c r="L291" s="9"/>
      <c r="M291" s="9"/>
      <c r="N291" s="9"/>
      <c r="O291" s="9"/>
      <c r="P291" s="9"/>
      <c r="Q291" s="9"/>
    </row>
    <row r="292" spans="1:17" hidden="1" x14ac:dyDescent="0.3">
      <c r="A292" s="6">
        <v>248</v>
      </c>
      <c r="B292" s="6" t="s">
        <v>36</v>
      </c>
      <c r="C292" s="6">
        <v>2014</v>
      </c>
      <c r="D292" s="8"/>
      <c r="E292" s="9"/>
      <c r="F292" s="9"/>
      <c r="G292" s="9"/>
      <c r="H292" s="9"/>
      <c r="I292" s="9"/>
      <c r="J292" s="9"/>
      <c r="K292" s="9"/>
      <c r="L292" s="9"/>
      <c r="M292" s="9"/>
      <c r="N292" s="9"/>
      <c r="O292" s="9"/>
      <c r="P292" s="9"/>
      <c r="Q292" s="9"/>
    </row>
    <row r="293" spans="1:17" hidden="1" x14ac:dyDescent="0.3">
      <c r="A293" s="6">
        <v>248</v>
      </c>
      <c r="B293" s="6" t="s">
        <v>36</v>
      </c>
      <c r="C293" s="6">
        <v>2015</v>
      </c>
      <c r="D293" s="8"/>
      <c r="E293" s="9"/>
      <c r="F293" s="9"/>
      <c r="G293" s="9"/>
      <c r="H293" s="9"/>
      <c r="I293" s="9"/>
      <c r="J293" s="9"/>
      <c r="K293" s="9"/>
      <c r="L293" s="9"/>
      <c r="M293" s="9"/>
      <c r="N293" s="9"/>
      <c r="O293" s="9"/>
      <c r="P293" s="9"/>
      <c r="Q293" s="9"/>
    </row>
    <row r="294" spans="1:17" hidden="1" x14ac:dyDescent="0.3">
      <c r="A294" s="6">
        <v>249</v>
      </c>
      <c r="B294" s="6" t="s">
        <v>37</v>
      </c>
      <c r="C294" s="6">
        <v>1990</v>
      </c>
      <c r="D294" s="8"/>
      <c r="E294" s="9"/>
      <c r="F294" s="9"/>
      <c r="G294" s="9"/>
      <c r="H294" s="9"/>
      <c r="I294" s="9"/>
      <c r="J294" s="9"/>
      <c r="K294" s="9"/>
      <c r="L294" s="9"/>
      <c r="M294" s="9"/>
      <c r="N294" s="9"/>
      <c r="O294" s="9"/>
      <c r="P294" s="9"/>
      <c r="Q294" s="9"/>
    </row>
    <row r="295" spans="1:17" hidden="1" x14ac:dyDescent="0.3">
      <c r="A295" s="6">
        <v>249</v>
      </c>
      <c r="B295" s="6" t="s">
        <v>37</v>
      </c>
      <c r="C295" s="6">
        <v>1991</v>
      </c>
      <c r="D295" s="8"/>
      <c r="E295" s="9"/>
      <c r="F295" s="9"/>
      <c r="G295" s="9"/>
      <c r="H295" s="9"/>
      <c r="I295" s="9"/>
      <c r="J295" s="9"/>
      <c r="K295" s="9"/>
      <c r="L295" s="9"/>
      <c r="M295" s="9"/>
      <c r="N295" s="9"/>
      <c r="O295" s="9"/>
      <c r="P295" s="9"/>
      <c r="Q295" s="9"/>
    </row>
    <row r="296" spans="1:17" hidden="1" x14ac:dyDescent="0.3">
      <c r="A296" s="6">
        <v>249</v>
      </c>
      <c r="B296" s="6" t="s">
        <v>37</v>
      </c>
      <c r="C296" s="6">
        <v>1992</v>
      </c>
      <c r="D296" s="8"/>
      <c r="E296" s="9"/>
      <c r="F296" s="9"/>
      <c r="G296" s="9"/>
      <c r="H296" s="9"/>
      <c r="I296" s="9"/>
      <c r="J296" s="9"/>
      <c r="K296" s="9"/>
      <c r="L296" s="9"/>
      <c r="M296" s="9"/>
      <c r="N296" s="9"/>
      <c r="O296" s="9"/>
      <c r="P296" s="9"/>
      <c r="Q296" s="9"/>
    </row>
    <row r="297" spans="1:17" hidden="1" x14ac:dyDescent="0.3">
      <c r="A297" s="6">
        <v>249</v>
      </c>
      <c r="B297" s="6" t="s">
        <v>37</v>
      </c>
      <c r="C297" s="6">
        <v>1993</v>
      </c>
      <c r="D297" s="8"/>
      <c r="E297" s="9"/>
      <c r="F297" s="9"/>
      <c r="G297" s="9"/>
      <c r="H297" s="9"/>
      <c r="I297" s="9"/>
      <c r="J297" s="9"/>
      <c r="K297" s="9"/>
      <c r="L297" s="9"/>
      <c r="M297" s="9"/>
      <c r="N297" s="9"/>
      <c r="O297" s="9"/>
      <c r="P297" s="9"/>
      <c r="Q297" s="9"/>
    </row>
    <row r="298" spans="1:17" hidden="1" x14ac:dyDescent="0.3">
      <c r="A298" s="6">
        <v>249</v>
      </c>
      <c r="B298" s="6" t="s">
        <v>37</v>
      </c>
      <c r="C298" s="6">
        <v>1994</v>
      </c>
      <c r="D298" s="8"/>
      <c r="E298" s="9"/>
      <c r="F298" s="9"/>
      <c r="G298" s="9"/>
      <c r="H298" s="9"/>
      <c r="I298" s="9"/>
      <c r="J298" s="9"/>
      <c r="K298" s="9"/>
      <c r="L298" s="9"/>
      <c r="M298" s="9"/>
      <c r="N298" s="9"/>
      <c r="O298" s="9"/>
      <c r="P298" s="9"/>
      <c r="Q298" s="9"/>
    </row>
    <row r="299" spans="1:17" hidden="1" x14ac:dyDescent="0.3">
      <c r="A299" s="6">
        <v>249</v>
      </c>
      <c r="B299" s="6" t="s">
        <v>37</v>
      </c>
      <c r="C299" s="6">
        <v>1995</v>
      </c>
      <c r="D299" s="8"/>
      <c r="E299" s="9"/>
      <c r="F299" s="9"/>
      <c r="G299" s="9"/>
      <c r="H299" s="9"/>
      <c r="I299" s="9"/>
      <c r="J299" s="9"/>
      <c r="K299" s="9"/>
      <c r="L299" s="9"/>
      <c r="M299" s="9"/>
      <c r="N299" s="9"/>
      <c r="O299" s="9"/>
      <c r="P299" s="9"/>
      <c r="Q299" s="9"/>
    </row>
    <row r="300" spans="1:17" hidden="1" x14ac:dyDescent="0.3">
      <c r="A300" s="6">
        <v>249</v>
      </c>
      <c r="B300" s="6" t="s">
        <v>37</v>
      </c>
      <c r="C300" s="6">
        <v>1996</v>
      </c>
      <c r="D300" s="8"/>
      <c r="E300" s="9"/>
      <c r="F300" s="9"/>
      <c r="G300" s="9"/>
      <c r="H300" s="9"/>
      <c r="I300" s="9"/>
      <c r="J300" s="9"/>
      <c r="K300" s="9"/>
      <c r="L300" s="9"/>
      <c r="M300" s="9"/>
      <c r="N300" s="9"/>
      <c r="O300" s="9"/>
      <c r="P300" s="9"/>
      <c r="Q300" s="9"/>
    </row>
    <row r="301" spans="1:17" hidden="1" x14ac:dyDescent="0.3">
      <c r="A301" s="6">
        <v>249</v>
      </c>
      <c r="B301" s="6" t="s">
        <v>37</v>
      </c>
      <c r="C301" s="6">
        <v>1997</v>
      </c>
      <c r="D301" s="8" t="s">
        <v>25</v>
      </c>
      <c r="E301" s="9">
        <v>1.381014E-2</v>
      </c>
      <c r="F301" s="9">
        <v>0.40280482299999998</v>
      </c>
      <c r="G301" s="9"/>
      <c r="H301" s="9">
        <v>0.83221251399999996</v>
      </c>
      <c r="I301" s="9">
        <v>9.3791442860000007</v>
      </c>
      <c r="J301" s="9">
        <v>2.9433600000000002</v>
      </c>
      <c r="K301" s="9">
        <v>5.5450799999999996</v>
      </c>
      <c r="L301" s="9">
        <v>1.2123621</v>
      </c>
      <c r="M301" s="9">
        <v>0.67112550000000004</v>
      </c>
      <c r="N301" s="9">
        <v>0.2032101</v>
      </c>
      <c r="O301" s="9">
        <v>1.9897244999999999</v>
      </c>
      <c r="P301" s="9">
        <v>0.24350297100000001</v>
      </c>
      <c r="Q301" s="9">
        <v>1.7795314289999999</v>
      </c>
    </row>
    <row r="302" spans="1:17" hidden="1" x14ac:dyDescent="0.3">
      <c r="A302" s="6">
        <v>249</v>
      </c>
      <c r="B302" s="6" t="s">
        <v>37</v>
      </c>
      <c r="C302" s="6">
        <v>1998</v>
      </c>
      <c r="D302" s="8" t="s">
        <v>25</v>
      </c>
      <c r="E302" s="9">
        <v>1.4999999999999999E-2</v>
      </c>
      <c r="F302" s="9">
        <v>0.5</v>
      </c>
      <c r="G302" s="9"/>
      <c r="H302" s="9">
        <v>1</v>
      </c>
      <c r="I302" s="9">
        <v>9.6</v>
      </c>
      <c r="J302" s="9">
        <v>2.75</v>
      </c>
      <c r="K302" s="9">
        <v>3.2</v>
      </c>
      <c r="L302" s="9">
        <v>0.5</v>
      </c>
      <c r="M302" s="9">
        <v>1.3</v>
      </c>
      <c r="N302" s="9">
        <v>0.1</v>
      </c>
      <c r="O302" s="9">
        <v>2.2000000000000002</v>
      </c>
      <c r="P302" s="9">
        <v>0.2</v>
      </c>
      <c r="Q302" s="9">
        <v>1.7</v>
      </c>
    </row>
    <row r="303" spans="1:17" hidden="1" x14ac:dyDescent="0.3">
      <c r="A303" s="6">
        <v>249</v>
      </c>
      <c r="B303" s="6" t="s">
        <v>37</v>
      </c>
      <c r="C303" s="6">
        <v>1999</v>
      </c>
      <c r="D303" s="8" t="s">
        <v>25</v>
      </c>
      <c r="E303" s="9">
        <v>8.3482100000000004E-2</v>
      </c>
      <c r="F303" s="9">
        <v>1.55</v>
      </c>
      <c r="G303" s="9">
        <v>0.34499999999999997</v>
      </c>
      <c r="H303" s="9"/>
      <c r="I303" s="9">
        <v>6</v>
      </c>
      <c r="J303" s="9">
        <v>6.5</v>
      </c>
      <c r="K303" s="9">
        <v>2.2000000000000002</v>
      </c>
      <c r="L303" s="9">
        <v>0.52</v>
      </c>
      <c r="M303" s="9">
        <v>0.96</v>
      </c>
      <c r="N303" s="9">
        <v>0.12</v>
      </c>
      <c r="O303" s="9">
        <v>1.8</v>
      </c>
      <c r="P303" s="9">
        <v>0.18</v>
      </c>
      <c r="Q303" s="9">
        <v>1.9</v>
      </c>
    </row>
    <row r="304" spans="1:17" hidden="1" x14ac:dyDescent="0.3">
      <c r="A304" s="6">
        <v>249</v>
      </c>
      <c r="B304" s="6" t="s">
        <v>37</v>
      </c>
      <c r="C304" s="6">
        <v>2000</v>
      </c>
      <c r="D304" s="8" t="s">
        <v>25</v>
      </c>
      <c r="E304" s="9">
        <v>6.1758E-2</v>
      </c>
      <c r="F304" s="9">
        <v>0.31010399999999999</v>
      </c>
      <c r="G304" s="9">
        <v>9.0227999999999992E-3</v>
      </c>
      <c r="H304" s="9">
        <v>0.94739399999999996</v>
      </c>
      <c r="I304" s="9">
        <v>2.9315340000000001</v>
      </c>
      <c r="J304" s="9">
        <v>0.86724000000000001</v>
      </c>
      <c r="K304" s="9">
        <v>1.65564</v>
      </c>
      <c r="L304" s="9">
        <v>0.14033519999999999</v>
      </c>
      <c r="M304" s="9">
        <v>0.97932419999999998</v>
      </c>
      <c r="N304" s="9">
        <v>8.0285400000000007E-2</v>
      </c>
      <c r="O304" s="9">
        <v>1.3850874</v>
      </c>
      <c r="P304" s="9">
        <v>0.12377879999999999</v>
      </c>
      <c r="Q304" s="9">
        <v>2.2252589999999999</v>
      </c>
    </row>
    <row r="305" spans="1:17" hidden="1" x14ac:dyDescent="0.3">
      <c r="A305" s="6">
        <v>249</v>
      </c>
      <c r="B305" s="6" t="s">
        <v>37</v>
      </c>
      <c r="C305" s="6">
        <v>2001</v>
      </c>
      <c r="D305" s="8" t="s">
        <v>25</v>
      </c>
      <c r="E305" s="9">
        <v>6.1758E-2</v>
      </c>
      <c r="F305" s="9">
        <v>0.45333000000000001</v>
      </c>
      <c r="G305" s="9">
        <v>1.7975519999999998E-2</v>
      </c>
      <c r="H305" s="9">
        <v>1.8698220000000001</v>
      </c>
      <c r="I305" s="9">
        <v>5.3085599999999999</v>
      </c>
      <c r="J305" s="9">
        <v>0.94608000000000003</v>
      </c>
      <c r="K305" s="9">
        <v>0.98550000000000004</v>
      </c>
      <c r="L305" s="9">
        <v>0.31956479999999998</v>
      </c>
      <c r="M305" s="9">
        <v>0.99469799999999997</v>
      </c>
      <c r="N305" s="9">
        <v>7.3189799999999999E-2</v>
      </c>
      <c r="O305" s="9">
        <v>1.6620786000000001</v>
      </c>
      <c r="P305" s="9">
        <v>8.7906600000000001E-2</v>
      </c>
      <c r="Q305" s="9">
        <v>2.3973930000000001</v>
      </c>
    </row>
    <row r="306" spans="1:17" hidden="1" x14ac:dyDescent="0.3">
      <c r="A306" s="6">
        <v>249</v>
      </c>
      <c r="B306" s="6" t="s">
        <v>37</v>
      </c>
      <c r="C306" s="6">
        <v>2002</v>
      </c>
      <c r="D306" s="8">
        <v>1384.5927241572999</v>
      </c>
      <c r="E306" s="9"/>
      <c r="F306" s="9"/>
      <c r="G306" s="9"/>
      <c r="H306" s="9">
        <v>0.99238850058439498</v>
      </c>
      <c r="I306" s="9"/>
      <c r="J306" s="9">
        <v>3.168611136</v>
      </c>
      <c r="K306" s="9">
        <v>2.4253776647079199</v>
      </c>
      <c r="L306" s="9">
        <v>0.97148750984714904</v>
      </c>
      <c r="M306" s="9">
        <v>3.3422980995774298</v>
      </c>
      <c r="N306" s="9">
        <v>0.26928715780476198</v>
      </c>
      <c r="O306" s="9">
        <v>5.0273708721914199</v>
      </c>
      <c r="P306" s="9">
        <v>0.23635471502808</v>
      </c>
      <c r="Q306" s="9">
        <v>6.9415839955444998</v>
      </c>
    </row>
    <row r="307" spans="1:17" hidden="1" x14ac:dyDescent="0.3">
      <c r="A307" s="6">
        <v>249</v>
      </c>
      <c r="B307" s="6" t="s">
        <v>37</v>
      </c>
      <c r="C307" s="6">
        <v>2003</v>
      </c>
      <c r="D307" s="8">
        <v>971.09591567867005</v>
      </c>
      <c r="E307" s="9"/>
      <c r="F307" s="9"/>
      <c r="G307" s="9"/>
      <c r="H307" s="9"/>
      <c r="I307" s="9"/>
      <c r="J307" s="9">
        <v>2.1962301119999998</v>
      </c>
      <c r="K307" s="9">
        <v>2.1367325154090602</v>
      </c>
      <c r="L307" s="9">
        <v>1.04333546963676</v>
      </c>
      <c r="M307" s="9">
        <v>2.0412120295177298</v>
      </c>
      <c r="N307" s="9">
        <v>0.198113630344564</v>
      </c>
      <c r="O307" s="9">
        <v>3.78325094279672</v>
      </c>
      <c r="P307" s="9">
        <v>0.21883755374855299</v>
      </c>
      <c r="Q307" s="9">
        <v>7.3106706231434098</v>
      </c>
    </row>
    <row r="308" spans="1:17" hidden="1" x14ac:dyDescent="0.3">
      <c r="A308" s="6">
        <v>249</v>
      </c>
      <c r="B308" s="6" t="s">
        <v>37</v>
      </c>
      <c r="C308" s="6">
        <v>2004</v>
      </c>
      <c r="D308" s="8">
        <v>784.39317114206096</v>
      </c>
      <c r="E308" s="9">
        <v>1.7816578560000001E-2</v>
      </c>
      <c r="F308" s="9">
        <v>8.9082892799999994E-2</v>
      </c>
      <c r="G308" s="9">
        <v>1.48471488E-3</v>
      </c>
      <c r="H308" s="9"/>
      <c r="I308" s="9"/>
      <c r="J308" s="9">
        <v>1.781657856</v>
      </c>
      <c r="K308" s="9">
        <v>1.0450979772515201</v>
      </c>
      <c r="L308" s="9">
        <v>0.81007557873728397</v>
      </c>
      <c r="M308" s="9">
        <v>1.97023924064615</v>
      </c>
      <c r="N308" s="9">
        <v>0.170959380843382</v>
      </c>
      <c r="O308" s="9">
        <v>3.0587646466479699</v>
      </c>
      <c r="P308" s="9">
        <v>0.12397289914484599</v>
      </c>
      <c r="Q308" s="9">
        <v>3.4945096586045601</v>
      </c>
    </row>
    <row r="309" spans="1:17" hidden="1" x14ac:dyDescent="0.3">
      <c r="A309" s="6">
        <v>249</v>
      </c>
      <c r="B309" s="6" t="s">
        <v>37</v>
      </c>
      <c r="C309" s="6">
        <v>2005</v>
      </c>
      <c r="D309" s="8">
        <v>798.74399248618795</v>
      </c>
      <c r="E309" s="9">
        <v>5.4009343268053199E-2</v>
      </c>
      <c r="F309" s="9">
        <v>0.101402586309339</v>
      </c>
      <c r="G309" s="9">
        <v>7.8656199615262205E-3</v>
      </c>
      <c r="H309" s="9">
        <v>0.97262385540907303</v>
      </c>
      <c r="I309" s="9">
        <v>4.9185304324379704</v>
      </c>
      <c r="J309" s="9">
        <v>1.796227488</v>
      </c>
      <c r="K309" s="9">
        <v>0.89811374399999999</v>
      </c>
      <c r="L309" s="9">
        <v>0.34390569147064798</v>
      </c>
      <c r="M309" s="9">
        <v>1.69111471211727</v>
      </c>
      <c r="N309" s="9">
        <v>0.143837763246285</v>
      </c>
      <c r="O309" s="9">
        <v>2.4114381363485502</v>
      </c>
      <c r="P309" s="9">
        <v>0.136649980215309</v>
      </c>
      <c r="Q309" s="9">
        <v>4.9150368207372601</v>
      </c>
    </row>
    <row r="310" spans="1:17" hidden="1" x14ac:dyDescent="0.3">
      <c r="A310" s="6">
        <v>249</v>
      </c>
      <c r="B310" s="6" t="s">
        <v>37</v>
      </c>
      <c r="C310" s="6">
        <v>2006</v>
      </c>
      <c r="D310" s="8">
        <v>749.47211444444395</v>
      </c>
      <c r="E310" s="9">
        <v>1.4183316E-2</v>
      </c>
      <c r="F310" s="9">
        <v>8.5099895999999994E-2</v>
      </c>
      <c r="G310" s="9">
        <v>7.6255343655930903E-3</v>
      </c>
      <c r="H310" s="9">
        <v>10.192714176214199</v>
      </c>
      <c r="I310" s="9">
        <v>4.6671397339829204</v>
      </c>
      <c r="J310" s="9">
        <v>1.7019979199999999</v>
      </c>
      <c r="K310" s="9">
        <v>0.62207666950697205</v>
      </c>
      <c r="L310" s="9">
        <v>0.34866551735651202</v>
      </c>
      <c r="M310" s="9">
        <v>1.80507290878184</v>
      </c>
      <c r="N310" s="9">
        <v>0.10338690928621901</v>
      </c>
      <c r="O310" s="9">
        <v>2.5202162391923202</v>
      </c>
      <c r="P310" s="9">
        <v>0.19478888654941301</v>
      </c>
      <c r="Q310" s="9">
        <v>2.6473893615002799</v>
      </c>
    </row>
    <row r="311" spans="1:17" hidden="1" x14ac:dyDescent="0.3">
      <c r="A311" s="6">
        <v>249</v>
      </c>
      <c r="B311" s="6" t="s">
        <v>37</v>
      </c>
      <c r="C311" s="6">
        <v>2007</v>
      </c>
      <c r="D311" s="8">
        <v>1076.3698625069601</v>
      </c>
      <c r="E311" s="9"/>
      <c r="F311" s="9"/>
      <c r="G311" s="9"/>
      <c r="H311" s="9"/>
      <c r="I311" s="9"/>
      <c r="J311" s="9"/>
      <c r="K311" s="9"/>
      <c r="L311" s="9"/>
      <c r="M311" s="9"/>
      <c r="N311" s="9"/>
      <c r="O311" s="9"/>
      <c r="P311" s="9"/>
      <c r="Q311" s="9"/>
    </row>
    <row r="312" spans="1:17" hidden="1" x14ac:dyDescent="0.3">
      <c r="A312" s="6">
        <v>249</v>
      </c>
      <c r="B312" s="6" t="s">
        <v>37</v>
      </c>
      <c r="C312" s="6">
        <v>2008</v>
      </c>
      <c r="D312" s="8">
        <v>990.47797802816899</v>
      </c>
      <c r="E312" s="9">
        <v>1.10120398857476E-2</v>
      </c>
      <c r="F312" s="9">
        <v>0.18678772799999999</v>
      </c>
      <c r="G312" s="9">
        <v>1.55900376369833E-3</v>
      </c>
      <c r="H312" s="9">
        <v>0.52461587713524704</v>
      </c>
      <c r="I312" s="9">
        <v>6.3843254594243097</v>
      </c>
      <c r="J312" s="9">
        <v>2.2414527359999998</v>
      </c>
      <c r="K312" s="9">
        <v>0.63660136790784305</v>
      </c>
      <c r="L312" s="9">
        <v>0.37793696492769602</v>
      </c>
      <c r="M312" s="9">
        <v>2.0636339975982501</v>
      </c>
      <c r="N312" s="9">
        <v>0.11063146363170399</v>
      </c>
      <c r="O312" s="9">
        <v>2.8360649426875799</v>
      </c>
      <c r="P312" s="9">
        <v>0.13930850662364899</v>
      </c>
      <c r="Q312" s="9">
        <v>2.9811718534912499</v>
      </c>
    </row>
    <row r="313" spans="1:17" hidden="1" x14ac:dyDescent="0.3">
      <c r="A313" s="6">
        <v>249</v>
      </c>
      <c r="B313" s="6" t="s">
        <v>37</v>
      </c>
      <c r="C313" s="6">
        <v>2009</v>
      </c>
      <c r="D313" s="8">
        <v>869.85387351648399</v>
      </c>
      <c r="E313" s="9">
        <v>1.6463368799999999E-2</v>
      </c>
      <c r="F313" s="9">
        <v>9.5046600938970702E-2</v>
      </c>
      <c r="G313" s="9">
        <v>1.87142825563286E-3</v>
      </c>
      <c r="H313" s="9">
        <v>0.59987090091055495</v>
      </c>
      <c r="I313" s="9">
        <v>5.6087855866831697</v>
      </c>
      <c r="J313" s="9">
        <v>1.975604256</v>
      </c>
      <c r="K313" s="9">
        <v>0.53139813438416295</v>
      </c>
      <c r="L313" s="9">
        <v>0.46721309586541798</v>
      </c>
      <c r="M313" s="9">
        <v>1.7254402468622201</v>
      </c>
      <c r="N313" s="9">
        <v>0.13541824723797299</v>
      </c>
      <c r="O313" s="9">
        <v>2.5996641078751201</v>
      </c>
      <c r="P313" s="9">
        <v>0.18364684293397901</v>
      </c>
      <c r="Q313" s="9">
        <v>1.8884812826102599</v>
      </c>
    </row>
    <row r="314" spans="1:17" hidden="1" x14ac:dyDescent="0.3">
      <c r="A314" s="6">
        <v>249</v>
      </c>
      <c r="B314" s="6" t="s">
        <v>37</v>
      </c>
      <c r="C314" s="6">
        <v>2010</v>
      </c>
      <c r="D314" s="8">
        <v>993.29489682451299</v>
      </c>
      <c r="E314" s="9">
        <v>1.88474904E-2</v>
      </c>
      <c r="F314" s="9">
        <v>0.104834168236035</v>
      </c>
      <c r="G314" s="9">
        <v>2.0969996500412699E-3</v>
      </c>
      <c r="H314" s="9">
        <v>0.74256510209034099</v>
      </c>
      <c r="I314" s="9">
        <v>4.74421576758815</v>
      </c>
      <c r="J314" s="9"/>
      <c r="K314" s="9">
        <v>0.55008850630046902</v>
      </c>
      <c r="L314" s="9">
        <v>0.27873809083254503</v>
      </c>
      <c r="M314" s="9">
        <v>1.8841885164302801</v>
      </c>
      <c r="N314" s="9">
        <v>0.12964313863943799</v>
      </c>
      <c r="O314" s="9">
        <v>2.68625468878736</v>
      </c>
      <c r="P314" s="9">
        <v>0.16890291966615101</v>
      </c>
      <c r="Q314" s="9">
        <v>3.2432618712113102</v>
      </c>
    </row>
    <row r="315" spans="1:17" hidden="1" x14ac:dyDescent="0.3">
      <c r="A315" s="6">
        <v>249</v>
      </c>
      <c r="B315" s="6" t="s">
        <v>37</v>
      </c>
      <c r="C315" s="6">
        <v>2011</v>
      </c>
      <c r="D315" s="8">
        <v>617.115846723647</v>
      </c>
      <c r="E315" s="9">
        <v>1.1668319999999999E-2</v>
      </c>
      <c r="F315" s="9">
        <v>6.3914447261041493E-2</v>
      </c>
      <c r="G315" s="9">
        <v>1.750248E-3</v>
      </c>
      <c r="H315" s="9">
        <v>0.35004960000000002</v>
      </c>
      <c r="I315" s="9">
        <v>2.47738932625052</v>
      </c>
      <c r="J315" s="9"/>
      <c r="K315" s="9">
        <v>0.303614809901603</v>
      </c>
      <c r="L315" s="9">
        <v>0.22603517902429801</v>
      </c>
      <c r="M315" s="9">
        <v>0.93382781862239195</v>
      </c>
      <c r="N315" s="9">
        <v>7.3189987183694197E-2</v>
      </c>
      <c r="O315" s="9">
        <v>1.43391316513703</v>
      </c>
      <c r="P315" s="9">
        <v>9.4116940782226599E-2</v>
      </c>
      <c r="Q315" s="9">
        <v>1.7407430564658299</v>
      </c>
    </row>
    <row r="316" spans="1:17" hidden="1" x14ac:dyDescent="0.3">
      <c r="A316" s="6">
        <v>249</v>
      </c>
      <c r="B316" s="6" t="s">
        <v>37</v>
      </c>
      <c r="C316" s="6">
        <v>2012</v>
      </c>
      <c r="D316" s="8">
        <v>733.53128188790595</v>
      </c>
      <c r="E316" s="9">
        <v>1.99854222349993E-2</v>
      </c>
      <c r="F316" s="9">
        <v>8.2119019594295198E-2</v>
      </c>
      <c r="G316" s="9">
        <v>2.0598526799999999E-3</v>
      </c>
      <c r="H316" s="9">
        <v>0.61560629756450602</v>
      </c>
      <c r="I316" s="9">
        <v>2.83159065553656</v>
      </c>
      <c r="J316" s="9"/>
      <c r="K316" s="9">
        <v>0.497780009787678</v>
      </c>
      <c r="L316" s="9">
        <v>0.20022921084978099</v>
      </c>
      <c r="M316" s="9">
        <v>1.4078727243695599</v>
      </c>
      <c r="N316" s="9">
        <v>0.112574136372839</v>
      </c>
      <c r="O316" s="9">
        <v>1.84277059732765</v>
      </c>
      <c r="P316" s="9">
        <v>0.16205965703994399</v>
      </c>
      <c r="Q316" s="9">
        <v>2.5926895864855499</v>
      </c>
    </row>
    <row r="317" spans="1:17" hidden="1" x14ac:dyDescent="0.3">
      <c r="A317" s="6">
        <v>249</v>
      </c>
      <c r="B317" s="6" t="s">
        <v>37</v>
      </c>
      <c r="C317" s="6">
        <v>2013</v>
      </c>
      <c r="D317" s="8">
        <v>656.22812494382003</v>
      </c>
      <c r="E317" s="9">
        <v>1.8311378400000002E-2</v>
      </c>
      <c r="F317" s="9">
        <v>6.6744867434208793E-2</v>
      </c>
      <c r="G317" s="9">
        <v>1.8311378399999999E-3</v>
      </c>
      <c r="H317" s="9">
        <v>0.42980464506043298</v>
      </c>
      <c r="I317" s="9">
        <v>2.74249510677812</v>
      </c>
      <c r="J317" s="9">
        <v>1.47953129620223</v>
      </c>
      <c r="K317" s="9"/>
      <c r="L317" s="9">
        <v>0.12876066980769901</v>
      </c>
      <c r="M317" s="9">
        <v>1.0330760266724099</v>
      </c>
      <c r="N317" s="9">
        <v>7.2388531948491805E-2</v>
      </c>
      <c r="O317" s="9">
        <v>1.4931215505152799</v>
      </c>
      <c r="P317" s="9">
        <v>0.11755248128877401</v>
      </c>
      <c r="Q317" s="9">
        <v>1.8848668341715999</v>
      </c>
    </row>
    <row r="318" spans="1:17" hidden="1" x14ac:dyDescent="0.3">
      <c r="A318" s="6">
        <v>249</v>
      </c>
      <c r="B318" s="6" t="s">
        <v>37</v>
      </c>
      <c r="C318" s="6">
        <v>2014</v>
      </c>
      <c r="D318" s="8">
        <v>554.51953873111802</v>
      </c>
      <c r="E318" s="9">
        <v>1.55464596E-2</v>
      </c>
      <c r="F318" s="9">
        <v>5.2661095365747299E-2</v>
      </c>
      <c r="G318" s="9">
        <v>1.55464596E-3</v>
      </c>
      <c r="H318" s="9">
        <v>0.43790454564926801</v>
      </c>
      <c r="I318" s="9">
        <v>1.70991680868589</v>
      </c>
      <c r="J318" s="9">
        <v>1.44216655743164</v>
      </c>
      <c r="K318" s="9"/>
      <c r="L318" s="9">
        <v>5.9919926491334E-2</v>
      </c>
      <c r="M318" s="9">
        <v>0.80286746619859195</v>
      </c>
      <c r="N318" s="9">
        <v>5.86490733290604E-2</v>
      </c>
      <c r="O318" s="9">
        <v>1.1492731715984299</v>
      </c>
      <c r="P318" s="9">
        <v>8.7958817205548295E-2</v>
      </c>
      <c r="Q318" s="9">
        <v>1.70785645449574</v>
      </c>
    </row>
    <row r="319" spans="1:17" hidden="1" x14ac:dyDescent="0.3">
      <c r="A319" s="6">
        <v>249</v>
      </c>
      <c r="B319" s="6" t="s">
        <v>37</v>
      </c>
      <c r="C319" s="6">
        <v>2015</v>
      </c>
      <c r="D319" s="8">
        <v>792.24859093922703</v>
      </c>
      <c r="E319" s="9">
        <v>2.2254166799999999E-2</v>
      </c>
      <c r="F319" s="9">
        <v>8.8881880599487997E-2</v>
      </c>
      <c r="G319" s="9">
        <v>2.2254166799999999E-3</v>
      </c>
      <c r="H319" s="9">
        <v>0.53157348744381605</v>
      </c>
      <c r="I319" s="9">
        <v>3.2400693439784698</v>
      </c>
      <c r="J319" s="9"/>
      <c r="K319" s="9"/>
      <c r="L319" s="9">
        <v>0.100339500847518</v>
      </c>
      <c r="M319" s="9">
        <v>1.3451074758933701</v>
      </c>
      <c r="N319" s="9">
        <v>8.0549131487152398E-2</v>
      </c>
      <c r="O319" s="9">
        <v>1.74767650006515</v>
      </c>
      <c r="P319" s="9">
        <v>0.128615205634935</v>
      </c>
      <c r="Q319" s="9">
        <v>2.7896797106026199</v>
      </c>
    </row>
    <row r="320" spans="1:17" hidden="1" x14ac:dyDescent="0.3">
      <c r="A320" s="6">
        <v>250</v>
      </c>
      <c r="B320" s="6" t="s">
        <v>38</v>
      </c>
      <c r="C320" s="6">
        <v>1990</v>
      </c>
      <c r="D320" s="8"/>
      <c r="E320" s="9"/>
      <c r="F320" s="9"/>
      <c r="G320" s="9"/>
      <c r="H320" s="9"/>
      <c r="I320" s="9"/>
      <c r="J320" s="9"/>
      <c r="K320" s="9"/>
      <c r="L320" s="9"/>
      <c r="M320" s="9"/>
      <c r="N320" s="9"/>
      <c r="O320" s="9"/>
      <c r="P320" s="9"/>
      <c r="Q320" s="9"/>
    </row>
    <row r="321" spans="1:17" hidden="1" x14ac:dyDescent="0.3">
      <c r="A321" s="6">
        <v>250</v>
      </c>
      <c r="B321" s="6" t="s">
        <v>38</v>
      </c>
      <c r="C321" s="6">
        <v>1991</v>
      </c>
      <c r="D321" s="8"/>
      <c r="E321" s="9"/>
      <c r="F321" s="9"/>
      <c r="G321" s="9"/>
      <c r="H321" s="9"/>
      <c r="I321" s="9"/>
      <c r="J321" s="9"/>
      <c r="K321" s="9"/>
      <c r="L321" s="9"/>
      <c r="M321" s="9"/>
      <c r="N321" s="9"/>
      <c r="O321" s="9"/>
      <c r="P321" s="9"/>
      <c r="Q321" s="9"/>
    </row>
    <row r="322" spans="1:17" hidden="1" x14ac:dyDescent="0.3">
      <c r="A322" s="6">
        <v>250</v>
      </c>
      <c r="B322" s="6" t="s">
        <v>38</v>
      </c>
      <c r="C322" s="6">
        <v>1992</v>
      </c>
      <c r="D322" s="8"/>
      <c r="E322" s="9"/>
      <c r="F322" s="9"/>
      <c r="G322" s="9"/>
      <c r="H322" s="9"/>
      <c r="I322" s="9"/>
      <c r="J322" s="9"/>
      <c r="K322" s="9"/>
      <c r="L322" s="9"/>
      <c r="M322" s="9"/>
      <c r="N322" s="9"/>
      <c r="O322" s="9"/>
      <c r="P322" s="9"/>
      <c r="Q322" s="9"/>
    </row>
    <row r="323" spans="1:17" hidden="1" x14ac:dyDescent="0.3">
      <c r="A323" s="6">
        <v>250</v>
      </c>
      <c r="B323" s="6" t="s">
        <v>38</v>
      </c>
      <c r="C323" s="6">
        <v>1993</v>
      </c>
      <c r="D323" s="8"/>
      <c r="E323" s="9"/>
      <c r="F323" s="9"/>
      <c r="G323" s="9"/>
      <c r="H323" s="9"/>
      <c r="I323" s="9"/>
      <c r="J323" s="9"/>
      <c r="K323" s="9"/>
      <c r="L323" s="9"/>
      <c r="M323" s="9"/>
      <c r="N323" s="9"/>
      <c r="O323" s="9"/>
      <c r="P323" s="9"/>
      <c r="Q323" s="9"/>
    </row>
    <row r="324" spans="1:17" hidden="1" x14ac:dyDescent="0.3">
      <c r="A324" s="6">
        <v>250</v>
      </c>
      <c r="B324" s="6" t="s">
        <v>38</v>
      </c>
      <c r="C324" s="6">
        <v>1994</v>
      </c>
      <c r="D324" s="8"/>
      <c r="E324" s="9"/>
      <c r="F324" s="9"/>
      <c r="G324" s="9"/>
      <c r="H324" s="9"/>
      <c r="I324" s="9"/>
      <c r="J324" s="9"/>
      <c r="K324" s="9"/>
      <c r="L324" s="9"/>
      <c r="M324" s="9"/>
      <c r="N324" s="9"/>
      <c r="O324" s="9"/>
      <c r="P324" s="9"/>
      <c r="Q324" s="9"/>
    </row>
    <row r="325" spans="1:17" hidden="1" x14ac:dyDescent="0.3">
      <c r="A325" s="6">
        <v>250</v>
      </c>
      <c r="B325" s="6" t="s">
        <v>38</v>
      </c>
      <c r="C325" s="6">
        <v>1995</v>
      </c>
      <c r="D325" s="8"/>
      <c r="E325" s="9"/>
      <c r="F325" s="9"/>
      <c r="G325" s="9"/>
      <c r="H325" s="9"/>
      <c r="I325" s="9"/>
      <c r="J325" s="9"/>
      <c r="K325" s="9"/>
      <c r="L325" s="9"/>
      <c r="M325" s="9"/>
      <c r="N325" s="9"/>
      <c r="O325" s="9"/>
      <c r="P325" s="9"/>
      <c r="Q325" s="9"/>
    </row>
    <row r="326" spans="1:17" hidden="1" x14ac:dyDescent="0.3">
      <c r="A326" s="6">
        <v>250</v>
      </c>
      <c r="B326" s="6" t="s">
        <v>38</v>
      </c>
      <c r="C326" s="6">
        <v>1996</v>
      </c>
      <c r="D326" s="8"/>
      <c r="E326" s="9"/>
      <c r="F326" s="9"/>
      <c r="G326" s="9"/>
      <c r="H326" s="9"/>
      <c r="I326" s="9"/>
      <c r="J326" s="9"/>
      <c r="K326" s="9"/>
      <c r="L326" s="9"/>
      <c r="M326" s="9"/>
      <c r="N326" s="9"/>
      <c r="O326" s="9"/>
      <c r="P326" s="9"/>
      <c r="Q326" s="9"/>
    </row>
    <row r="327" spans="1:17" hidden="1" x14ac:dyDescent="0.3">
      <c r="A327" s="6">
        <v>250</v>
      </c>
      <c r="B327" s="6" t="s">
        <v>38</v>
      </c>
      <c r="C327" s="6">
        <v>1997</v>
      </c>
      <c r="D327" s="8" t="s">
        <v>25</v>
      </c>
      <c r="E327" s="9"/>
      <c r="F327" s="9"/>
      <c r="G327" s="9"/>
      <c r="H327" s="9"/>
      <c r="I327" s="9"/>
      <c r="J327" s="9"/>
      <c r="K327" s="9"/>
      <c r="L327" s="9"/>
      <c r="M327" s="9"/>
      <c r="N327" s="9"/>
      <c r="O327" s="9"/>
      <c r="P327" s="9"/>
      <c r="Q327" s="9"/>
    </row>
    <row r="328" spans="1:17" hidden="1" x14ac:dyDescent="0.3">
      <c r="A328" s="6">
        <v>250</v>
      </c>
      <c r="B328" s="6" t="s">
        <v>38</v>
      </c>
      <c r="C328" s="6">
        <v>1998</v>
      </c>
      <c r="D328" s="8" t="s">
        <v>25</v>
      </c>
      <c r="E328" s="9">
        <v>3.0000000000000001E-3</v>
      </c>
      <c r="F328" s="9">
        <v>0.1</v>
      </c>
      <c r="G328" s="9"/>
      <c r="H328" s="9">
        <v>0.2</v>
      </c>
      <c r="I328" s="9">
        <v>2.6</v>
      </c>
      <c r="J328" s="9"/>
      <c r="K328" s="9"/>
      <c r="L328" s="9">
        <v>0.04</v>
      </c>
      <c r="M328" s="9">
        <v>0.15</v>
      </c>
      <c r="N328" s="9">
        <v>0.02</v>
      </c>
      <c r="O328" s="9">
        <v>0.3</v>
      </c>
      <c r="P328" s="9">
        <v>0.03</v>
      </c>
      <c r="Q328" s="9">
        <v>1.1000000000000001</v>
      </c>
    </row>
    <row r="329" spans="1:17" hidden="1" x14ac:dyDescent="0.3">
      <c r="A329" s="6">
        <v>250</v>
      </c>
      <c r="B329" s="6" t="s">
        <v>38</v>
      </c>
      <c r="C329" s="6">
        <v>1999</v>
      </c>
      <c r="D329" s="8" t="s">
        <v>25</v>
      </c>
      <c r="E329" s="9">
        <v>1.9E-2</v>
      </c>
      <c r="F329" s="9">
        <v>0.16</v>
      </c>
      <c r="G329" s="9">
        <v>0.08</v>
      </c>
      <c r="H329" s="9"/>
      <c r="I329" s="9">
        <v>1.2</v>
      </c>
      <c r="J329" s="9">
        <v>0.7</v>
      </c>
      <c r="K329" s="9">
        <v>0.79500000000000004</v>
      </c>
      <c r="L329" s="9">
        <v>7.0000000000000007E-2</v>
      </c>
      <c r="M329" s="9">
        <v>0.06</v>
      </c>
      <c r="N329" s="9">
        <v>0.04</v>
      </c>
      <c r="O329" s="9">
        <v>0.215</v>
      </c>
      <c r="P329" s="9">
        <v>0.08</v>
      </c>
      <c r="Q329" s="9">
        <v>3</v>
      </c>
    </row>
    <row r="330" spans="1:17" hidden="1" x14ac:dyDescent="0.3">
      <c r="A330" s="6">
        <v>250</v>
      </c>
      <c r="B330" s="6" t="s">
        <v>38</v>
      </c>
      <c r="C330" s="6">
        <v>2000</v>
      </c>
      <c r="D330" s="8" t="s">
        <v>25</v>
      </c>
      <c r="E330" s="9">
        <v>1.292976E-2</v>
      </c>
      <c r="F330" s="9">
        <v>3.8263680000000001E-2</v>
      </c>
      <c r="G330" s="9"/>
      <c r="H330" s="9">
        <v>0.44129375999999998</v>
      </c>
      <c r="I330" s="9">
        <v>0.45138528</v>
      </c>
      <c r="J330" s="9">
        <v>0.73163520000000004</v>
      </c>
      <c r="K330" s="9">
        <v>0.3279744</v>
      </c>
      <c r="L330" s="9">
        <v>5.6344320000000003E-2</v>
      </c>
      <c r="M330" s="9">
        <v>7.4740319999999999E-2</v>
      </c>
      <c r="N330" s="9">
        <v>2.7705809000000001E-2</v>
      </c>
      <c r="O330" s="9">
        <v>0.229229928</v>
      </c>
      <c r="P330" s="9">
        <v>0.102950705</v>
      </c>
      <c r="Q330" s="9">
        <v>4.2063290179999999</v>
      </c>
    </row>
    <row r="331" spans="1:17" hidden="1" x14ac:dyDescent="0.3">
      <c r="A331" s="6">
        <v>250</v>
      </c>
      <c r="B331" s="6" t="s">
        <v>38</v>
      </c>
      <c r="C331" s="6">
        <v>2001</v>
      </c>
      <c r="D331" s="8" t="s">
        <v>25</v>
      </c>
      <c r="E331" s="9">
        <v>2.2705920000000001E-2</v>
      </c>
      <c r="F331" s="9">
        <v>0.114905717</v>
      </c>
      <c r="G331" s="9"/>
      <c r="H331" s="9">
        <v>0.48657181100000002</v>
      </c>
      <c r="I331" s="9">
        <v>0.57544599299999999</v>
      </c>
      <c r="J331" s="9">
        <v>0.1513728</v>
      </c>
      <c r="K331" s="9">
        <v>0.23967359999999999</v>
      </c>
      <c r="L331" s="9">
        <v>2.9678243E-2</v>
      </c>
      <c r="M331" s="9">
        <v>4.9173225000000001E-2</v>
      </c>
      <c r="N331" s="9">
        <v>1.8715183E-2</v>
      </c>
      <c r="O331" s="9">
        <v>0.16163633499999999</v>
      </c>
      <c r="P331" s="9">
        <v>5.9241809999999999E-2</v>
      </c>
      <c r="Q331" s="9">
        <v>4.0698641450000004</v>
      </c>
    </row>
    <row r="332" spans="1:17" hidden="1" x14ac:dyDescent="0.3">
      <c r="A332" s="6">
        <v>250</v>
      </c>
      <c r="B332" s="6" t="s">
        <v>38</v>
      </c>
      <c r="C332" s="6">
        <v>2002</v>
      </c>
      <c r="D332" s="8"/>
      <c r="E332" s="9"/>
      <c r="F332" s="9"/>
      <c r="G332" s="9"/>
      <c r="H332" s="9"/>
      <c r="I332" s="9"/>
      <c r="J332" s="9"/>
      <c r="K332" s="9"/>
      <c r="L332" s="9"/>
      <c r="M332" s="9"/>
      <c r="N332" s="9"/>
      <c r="O332" s="9"/>
      <c r="P332" s="9"/>
      <c r="Q332" s="9"/>
    </row>
    <row r="333" spans="1:17" hidden="1" x14ac:dyDescent="0.3">
      <c r="A333" s="6">
        <v>250</v>
      </c>
      <c r="B333" s="6" t="s">
        <v>38</v>
      </c>
      <c r="C333" s="6">
        <v>2003</v>
      </c>
      <c r="D333" s="8"/>
      <c r="E333" s="9"/>
      <c r="F333" s="9"/>
      <c r="G333" s="9"/>
      <c r="H333" s="9"/>
      <c r="I333" s="9"/>
      <c r="J333" s="9"/>
      <c r="K333" s="9"/>
      <c r="L333" s="9"/>
      <c r="M333" s="9"/>
      <c r="N333" s="9"/>
      <c r="O333" s="9"/>
      <c r="P333" s="9"/>
      <c r="Q333" s="9"/>
    </row>
    <row r="334" spans="1:17" hidden="1" x14ac:dyDescent="0.3">
      <c r="A334" s="6">
        <v>250</v>
      </c>
      <c r="B334" s="6" t="s">
        <v>38</v>
      </c>
      <c r="C334" s="6">
        <v>2004</v>
      </c>
      <c r="D334" s="8"/>
      <c r="E334" s="9"/>
      <c r="F334" s="9"/>
      <c r="G334" s="9"/>
      <c r="H334" s="9"/>
      <c r="I334" s="9"/>
      <c r="J334" s="9"/>
      <c r="K334" s="9"/>
      <c r="L334" s="9"/>
      <c r="M334" s="9"/>
      <c r="N334" s="9"/>
      <c r="O334" s="9"/>
      <c r="P334" s="9"/>
      <c r="Q334" s="9"/>
    </row>
    <row r="335" spans="1:17" hidden="1" x14ac:dyDescent="0.3">
      <c r="A335" s="6">
        <v>250</v>
      </c>
      <c r="B335" s="6" t="s">
        <v>38</v>
      </c>
      <c r="C335" s="6">
        <v>2005</v>
      </c>
      <c r="D335" s="8"/>
      <c r="E335" s="9"/>
      <c r="F335" s="9"/>
      <c r="G335" s="9"/>
      <c r="H335" s="9"/>
      <c r="I335" s="9"/>
      <c r="J335" s="9"/>
      <c r="K335" s="9"/>
      <c r="L335" s="9"/>
      <c r="M335" s="9"/>
      <c r="N335" s="9"/>
      <c r="O335" s="9"/>
      <c r="P335" s="9"/>
      <c r="Q335" s="9"/>
    </row>
    <row r="336" spans="1:17" hidden="1" x14ac:dyDescent="0.3">
      <c r="A336" s="6">
        <v>250</v>
      </c>
      <c r="B336" s="6" t="s">
        <v>38</v>
      </c>
      <c r="C336" s="6">
        <v>2006</v>
      </c>
      <c r="D336" s="8"/>
      <c r="E336" s="9"/>
      <c r="F336" s="9"/>
      <c r="G336" s="9"/>
      <c r="H336" s="9"/>
      <c r="I336" s="9"/>
      <c r="J336" s="9"/>
      <c r="K336" s="9"/>
      <c r="L336" s="9"/>
      <c r="M336" s="9"/>
      <c r="N336" s="9"/>
      <c r="O336" s="9"/>
      <c r="P336" s="9"/>
      <c r="Q336" s="9"/>
    </row>
    <row r="337" spans="1:17" hidden="1" x14ac:dyDescent="0.3">
      <c r="A337" s="6">
        <v>250</v>
      </c>
      <c r="B337" s="6" t="s">
        <v>38</v>
      </c>
      <c r="C337" s="6">
        <v>2007</v>
      </c>
      <c r="D337" s="8"/>
      <c r="E337" s="9"/>
      <c r="F337" s="9"/>
      <c r="G337" s="9"/>
      <c r="H337" s="9"/>
      <c r="I337" s="9"/>
      <c r="J337" s="9"/>
      <c r="K337" s="9"/>
      <c r="L337" s="9"/>
      <c r="M337" s="9"/>
      <c r="N337" s="9"/>
      <c r="O337" s="9"/>
      <c r="P337" s="9"/>
      <c r="Q337" s="9"/>
    </row>
    <row r="338" spans="1:17" hidden="1" x14ac:dyDescent="0.3">
      <c r="A338" s="6">
        <v>250</v>
      </c>
      <c r="B338" s="6" t="s">
        <v>38</v>
      </c>
      <c r="C338" s="6">
        <v>2008</v>
      </c>
      <c r="D338" s="8"/>
      <c r="E338" s="9"/>
      <c r="F338" s="9"/>
      <c r="G338" s="9"/>
      <c r="H338" s="9"/>
      <c r="I338" s="9"/>
      <c r="J338" s="9"/>
      <c r="K338" s="9"/>
      <c r="L338" s="9"/>
      <c r="M338" s="9"/>
      <c r="N338" s="9"/>
      <c r="O338" s="9"/>
      <c r="P338" s="9"/>
      <c r="Q338" s="9"/>
    </row>
    <row r="339" spans="1:17" hidden="1" x14ac:dyDescent="0.3">
      <c r="A339" s="6">
        <v>250</v>
      </c>
      <c r="B339" s="6" t="s">
        <v>38</v>
      </c>
      <c r="C339" s="6">
        <v>2009</v>
      </c>
      <c r="D339" s="8"/>
      <c r="E339" s="9"/>
      <c r="F339" s="9"/>
      <c r="G339" s="9"/>
      <c r="H339" s="9"/>
      <c r="I339" s="9"/>
      <c r="J339" s="9"/>
      <c r="K339" s="9"/>
      <c r="L339" s="9"/>
      <c r="M339" s="9"/>
      <c r="N339" s="9"/>
      <c r="O339" s="9"/>
      <c r="P339" s="9"/>
      <c r="Q339" s="9"/>
    </row>
    <row r="340" spans="1:17" hidden="1" x14ac:dyDescent="0.3">
      <c r="A340" s="6">
        <v>250</v>
      </c>
      <c r="B340" s="6" t="s">
        <v>38</v>
      </c>
      <c r="C340" s="6">
        <v>2010</v>
      </c>
      <c r="D340" s="8"/>
      <c r="E340" s="9"/>
      <c r="F340" s="9"/>
      <c r="G340" s="9"/>
      <c r="H340" s="9"/>
      <c r="I340" s="9"/>
      <c r="J340" s="9"/>
      <c r="K340" s="9"/>
      <c r="L340" s="9"/>
      <c r="M340" s="9"/>
      <c r="N340" s="9"/>
      <c r="O340" s="9"/>
      <c r="P340" s="9"/>
      <c r="Q340" s="9"/>
    </row>
    <row r="341" spans="1:17" hidden="1" x14ac:dyDescent="0.3">
      <c r="A341" s="6">
        <v>250</v>
      </c>
      <c r="B341" s="6" t="s">
        <v>38</v>
      </c>
      <c r="C341" s="6">
        <v>2011</v>
      </c>
      <c r="D341" s="8"/>
      <c r="E341" s="9"/>
      <c r="F341" s="9"/>
      <c r="G341" s="9"/>
      <c r="H341" s="9"/>
      <c r="I341" s="9"/>
      <c r="J341" s="9"/>
      <c r="K341" s="9"/>
      <c r="L341" s="9"/>
      <c r="M341" s="9"/>
      <c r="N341" s="9"/>
      <c r="O341" s="9"/>
      <c r="P341" s="9"/>
      <c r="Q341" s="9"/>
    </row>
    <row r="342" spans="1:17" hidden="1" x14ac:dyDescent="0.3">
      <c r="A342" s="6">
        <v>250</v>
      </c>
      <c r="B342" s="6" t="s">
        <v>38</v>
      </c>
      <c r="C342" s="6">
        <v>2012</v>
      </c>
      <c r="D342" s="8"/>
      <c r="E342" s="9"/>
      <c r="F342" s="9"/>
      <c r="G342" s="9"/>
      <c r="H342" s="9"/>
      <c r="I342" s="9"/>
      <c r="J342" s="9"/>
      <c r="K342" s="9"/>
      <c r="L342" s="9"/>
      <c r="M342" s="9"/>
      <c r="N342" s="9"/>
      <c r="O342" s="9"/>
      <c r="P342" s="9"/>
      <c r="Q342" s="9"/>
    </row>
    <row r="343" spans="1:17" hidden="1" x14ac:dyDescent="0.3">
      <c r="A343" s="6">
        <v>250</v>
      </c>
      <c r="B343" s="6" t="s">
        <v>38</v>
      </c>
      <c r="C343" s="6">
        <v>2013</v>
      </c>
      <c r="D343" s="8"/>
      <c r="E343" s="9"/>
      <c r="F343" s="9"/>
      <c r="G343" s="9"/>
      <c r="H343" s="9"/>
      <c r="I343" s="9"/>
      <c r="J343" s="9"/>
      <c r="K343" s="9"/>
      <c r="L343" s="9"/>
      <c r="M343" s="9"/>
      <c r="N343" s="9"/>
      <c r="O343" s="9"/>
      <c r="P343" s="9"/>
      <c r="Q343" s="9"/>
    </row>
    <row r="344" spans="1:17" hidden="1" x14ac:dyDescent="0.3">
      <c r="A344" s="6">
        <v>250</v>
      </c>
      <c r="B344" s="6" t="s">
        <v>38</v>
      </c>
      <c r="C344" s="6">
        <v>2014</v>
      </c>
      <c r="D344" s="8"/>
      <c r="E344" s="9"/>
      <c r="F344" s="9"/>
      <c r="G344" s="9"/>
      <c r="H344" s="9"/>
      <c r="I344" s="9"/>
      <c r="J344" s="9"/>
      <c r="K344" s="9"/>
      <c r="L344" s="9"/>
      <c r="M344" s="9"/>
      <c r="N344" s="9"/>
      <c r="O344" s="9"/>
      <c r="P344" s="9"/>
      <c r="Q344" s="9"/>
    </row>
    <row r="345" spans="1:17" hidden="1" x14ac:dyDescent="0.3">
      <c r="A345" s="6">
        <v>250</v>
      </c>
      <c r="B345" s="6" t="s">
        <v>38</v>
      </c>
      <c r="C345" s="6">
        <v>2015</v>
      </c>
      <c r="D345" s="8"/>
      <c r="E345" s="9"/>
      <c r="F345" s="9"/>
      <c r="G345" s="9"/>
      <c r="H345" s="9"/>
      <c r="I345" s="9"/>
      <c r="J345" s="9"/>
      <c r="K345" s="9"/>
      <c r="L345" s="9"/>
      <c r="M345" s="9"/>
      <c r="N345" s="9"/>
      <c r="O345" s="9"/>
      <c r="P345" s="9"/>
      <c r="Q345" s="9"/>
    </row>
    <row r="346" spans="1:17" hidden="1" x14ac:dyDescent="0.3">
      <c r="A346" s="6">
        <v>251</v>
      </c>
      <c r="B346" s="6" t="s">
        <v>39</v>
      </c>
      <c r="C346" s="6">
        <v>1990</v>
      </c>
      <c r="D346" s="8"/>
      <c r="E346" s="9"/>
      <c r="F346" s="9"/>
      <c r="G346" s="9"/>
      <c r="H346" s="9"/>
      <c r="I346" s="9"/>
      <c r="J346" s="9"/>
      <c r="K346" s="9"/>
      <c r="L346" s="9"/>
      <c r="M346" s="9"/>
      <c r="N346" s="9"/>
      <c r="O346" s="9"/>
      <c r="P346" s="9"/>
      <c r="Q346" s="9"/>
    </row>
    <row r="347" spans="1:17" hidden="1" x14ac:dyDescent="0.3">
      <c r="A347" s="6">
        <v>251</v>
      </c>
      <c r="B347" s="6" t="s">
        <v>39</v>
      </c>
      <c r="C347" s="6">
        <v>1991</v>
      </c>
      <c r="D347" s="8"/>
      <c r="E347" s="9"/>
      <c r="F347" s="9"/>
      <c r="G347" s="9"/>
      <c r="H347" s="9"/>
      <c r="I347" s="9"/>
      <c r="J347" s="9"/>
      <c r="K347" s="9"/>
      <c r="L347" s="9"/>
      <c r="M347" s="9"/>
      <c r="N347" s="9"/>
      <c r="O347" s="9"/>
      <c r="P347" s="9"/>
      <c r="Q347" s="9"/>
    </row>
    <row r="348" spans="1:17" hidden="1" x14ac:dyDescent="0.3">
      <c r="A348" s="6">
        <v>251</v>
      </c>
      <c r="B348" s="6" t="s">
        <v>39</v>
      </c>
      <c r="C348" s="6">
        <v>1992</v>
      </c>
      <c r="D348" s="8"/>
      <c r="E348" s="9"/>
      <c r="F348" s="9"/>
      <c r="G348" s="9"/>
      <c r="H348" s="9"/>
      <c r="I348" s="9"/>
      <c r="J348" s="9"/>
      <c r="K348" s="9"/>
      <c r="L348" s="9"/>
      <c r="M348" s="9"/>
      <c r="N348" s="9"/>
      <c r="O348" s="9"/>
      <c r="P348" s="9"/>
      <c r="Q348" s="9"/>
    </row>
    <row r="349" spans="1:17" hidden="1" x14ac:dyDescent="0.3">
      <c r="A349" s="6">
        <v>251</v>
      </c>
      <c r="B349" s="6" t="s">
        <v>39</v>
      </c>
      <c r="C349" s="6">
        <v>1993</v>
      </c>
      <c r="D349" s="8"/>
      <c r="E349" s="9"/>
      <c r="F349" s="9"/>
      <c r="G349" s="9"/>
      <c r="H349" s="9"/>
      <c r="I349" s="9"/>
      <c r="J349" s="9"/>
      <c r="K349" s="9"/>
      <c r="L349" s="9"/>
      <c r="M349" s="9"/>
      <c r="N349" s="9"/>
      <c r="O349" s="9"/>
      <c r="P349" s="9"/>
      <c r="Q349" s="9"/>
    </row>
    <row r="350" spans="1:17" hidden="1" x14ac:dyDescent="0.3">
      <c r="A350" s="6">
        <v>251</v>
      </c>
      <c r="B350" s="6" t="s">
        <v>39</v>
      </c>
      <c r="C350" s="6">
        <v>1994</v>
      </c>
      <c r="D350" s="8"/>
      <c r="E350" s="9"/>
      <c r="F350" s="9"/>
      <c r="G350" s="9"/>
      <c r="H350" s="9"/>
      <c r="I350" s="9"/>
      <c r="J350" s="9"/>
      <c r="K350" s="9"/>
      <c r="L350" s="9"/>
      <c r="M350" s="9"/>
      <c r="N350" s="9"/>
      <c r="O350" s="9"/>
      <c r="P350" s="9"/>
      <c r="Q350" s="9"/>
    </row>
    <row r="351" spans="1:17" hidden="1" x14ac:dyDescent="0.3">
      <c r="A351" s="6">
        <v>251</v>
      </c>
      <c r="B351" s="6" t="s">
        <v>39</v>
      </c>
      <c r="C351" s="6">
        <v>1995</v>
      </c>
      <c r="D351" s="8"/>
      <c r="E351" s="9"/>
      <c r="F351" s="9"/>
      <c r="G351" s="9"/>
      <c r="H351" s="9"/>
      <c r="I351" s="9"/>
      <c r="J351" s="9"/>
      <c r="K351" s="9"/>
      <c r="L351" s="9"/>
      <c r="M351" s="9"/>
      <c r="N351" s="9"/>
      <c r="O351" s="9"/>
      <c r="P351" s="9"/>
      <c r="Q351" s="9"/>
    </row>
    <row r="352" spans="1:17" hidden="1" x14ac:dyDescent="0.3">
      <c r="A352" s="6">
        <v>251</v>
      </c>
      <c r="B352" s="6" t="s">
        <v>39</v>
      </c>
      <c r="C352" s="6">
        <v>1996</v>
      </c>
      <c r="D352" s="8"/>
      <c r="E352" s="9"/>
      <c r="F352" s="9"/>
      <c r="G352" s="9"/>
      <c r="H352" s="9"/>
      <c r="I352" s="9"/>
      <c r="J352" s="9"/>
      <c r="K352" s="9"/>
      <c r="L352" s="9"/>
      <c r="M352" s="9"/>
      <c r="N352" s="9"/>
      <c r="O352" s="9"/>
      <c r="P352" s="9"/>
      <c r="Q352" s="9"/>
    </row>
    <row r="353" spans="1:17" hidden="1" x14ac:dyDescent="0.3">
      <c r="A353" s="6">
        <v>251</v>
      </c>
      <c r="B353" s="6" t="s">
        <v>39</v>
      </c>
      <c r="C353" s="6">
        <v>1997</v>
      </c>
      <c r="D353" s="8">
        <v>59.92</v>
      </c>
      <c r="E353" s="9">
        <v>0.105112355</v>
      </c>
      <c r="F353" s="9">
        <v>0.214388729</v>
      </c>
      <c r="G353" s="9">
        <v>4.5512779999999997E-3</v>
      </c>
      <c r="H353" s="9">
        <v>0.17397532099999999</v>
      </c>
      <c r="I353" s="9">
        <v>0.91028318699999999</v>
      </c>
      <c r="J353" s="9">
        <v>4.7310100000000001E-2</v>
      </c>
      <c r="K353" s="9">
        <v>0.298417553</v>
      </c>
      <c r="L353" s="9"/>
      <c r="M353" s="9">
        <v>6.8602546E-2</v>
      </c>
      <c r="N353" s="9"/>
      <c r="O353" s="9">
        <v>0.75282253099999996</v>
      </c>
      <c r="P353" s="9">
        <v>2.6812056000000001E-2</v>
      </c>
      <c r="Q353" s="9">
        <v>0.41904132999999999</v>
      </c>
    </row>
    <row r="354" spans="1:17" hidden="1" x14ac:dyDescent="0.3">
      <c r="A354" s="6">
        <v>251</v>
      </c>
      <c r="B354" s="6" t="s">
        <v>39</v>
      </c>
      <c r="C354" s="6">
        <v>1998</v>
      </c>
      <c r="D354" s="8"/>
      <c r="E354" s="9"/>
      <c r="F354" s="9"/>
      <c r="G354" s="9"/>
      <c r="H354" s="9"/>
      <c r="I354" s="9"/>
      <c r="J354" s="9"/>
      <c r="K354" s="9"/>
      <c r="L354" s="9"/>
      <c r="M354" s="9"/>
      <c r="N354" s="9"/>
      <c r="O354" s="9"/>
      <c r="P354" s="9"/>
      <c r="Q354" s="9"/>
    </row>
    <row r="355" spans="1:17" hidden="1" x14ac:dyDescent="0.3">
      <c r="A355" s="6">
        <v>251</v>
      </c>
      <c r="B355" s="6" t="s">
        <v>39</v>
      </c>
      <c r="C355" s="6">
        <v>1999</v>
      </c>
      <c r="D355" s="8"/>
      <c r="E355" s="9"/>
      <c r="F355" s="9"/>
      <c r="G355" s="9"/>
      <c r="H355" s="9"/>
      <c r="I355" s="9"/>
      <c r="J355" s="9"/>
      <c r="K355" s="9"/>
      <c r="L355" s="9"/>
      <c r="M355" s="9"/>
      <c r="N355" s="9"/>
      <c r="O355" s="9"/>
      <c r="P355" s="9"/>
      <c r="Q355" s="9"/>
    </row>
    <row r="356" spans="1:17" hidden="1" x14ac:dyDescent="0.3">
      <c r="A356" s="6">
        <v>251</v>
      </c>
      <c r="B356" s="6" t="s">
        <v>39</v>
      </c>
      <c r="C356" s="6">
        <v>2000</v>
      </c>
      <c r="D356" s="8" t="s">
        <v>25</v>
      </c>
      <c r="E356" s="9">
        <v>0</v>
      </c>
      <c r="F356" s="9">
        <v>5.6567305999999998E-2</v>
      </c>
      <c r="G356" s="9">
        <v>5.6567305999999998E-2</v>
      </c>
      <c r="H356" s="9">
        <v>0.15325287300000001</v>
      </c>
      <c r="I356" s="9">
        <v>0.74437109800000001</v>
      </c>
      <c r="J356" s="9"/>
      <c r="K356" s="9"/>
      <c r="L356" s="9"/>
      <c r="M356" s="9">
        <v>7.5531799999999994E-5</v>
      </c>
      <c r="N356" s="9"/>
      <c r="O356" s="9">
        <v>4.54067E-4</v>
      </c>
      <c r="P356" s="9">
        <v>1.2479200000000001E-5</v>
      </c>
      <c r="Q356" s="9">
        <v>1.3774999999999999E-4</v>
      </c>
    </row>
    <row r="357" spans="1:17" hidden="1" x14ac:dyDescent="0.3">
      <c r="A357" s="6">
        <v>251</v>
      </c>
      <c r="B357" s="6" t="s">
        <v>39</v>
      </c>
      <c r="C357" s="6">
        <v>2001</v>
      </c>
      <c r="D357" s="8" t="s">
        <v>25</v>
      </c>
      <c r="E357" s="9"/>
      <c r="F357" s="9"/>
      <c r="G357" s="9"/>
      <c r="H357" s="9"/>
      <c r="I357" s="9"/>
      <c r="J357" s="9"/>
      <c r="K357" s="9"/>
      <c r="L357" s="9"/>
      <c r="M357" s="9"/>
      <c r="N357" s="9"/>
      <c r="O357" s="9"/>
      <c r="P357" s="9"/>
      <c r="Q357" s="9"/>
    </row>
    <row r="358" spans="1:17" hidden="1" x14ac:dyDescent="0.3">
      <c r="A358" s="6">
        <v>251</v>
      </c>
      <c r="B358" s="6" t="s">
        <v>39</v>
      </c>
      <c r="C358" s="6">
        <v>2002</v>
      </c>
      <c r="D358" s="8">
        <v>80.778300000000002</v>
      </c>
      <c r="E358" s="9"/>
      <c r="F358" s="9"/>
      <c r="G358" s="9"/>
      <c r="H358" s="9"/>
      <c r="I358" s="9"/>
      <c r="J358" s="9"/>
      <c r="K358" s="9"/>
      <c r="L358" s="9">
        <v>0.35104245912999998</v>
      </c>
      <c r="M358" s="9">
        <v>0.17839497323</v>
      </c>
      <c r="N358" s="9">
        <v>6.3571940499999998E-3</v>
      </c>
      <c r="O358" s="9">
        <v>0.56570988003900002</v>
      </c>
      <c r="P358" s="9">
        <v>2.284620264E-2</v>
      </c>
      <c r="Q358" s="9">
        <v>0.24320497246600001</v>
      </c>
    </row>
    <row r="359" spans="1:17" hidden="1" x14ac:dyDescent="0.3">
      <c r="A359" s="6">
        <v>251</v>
      </c>
      <c r="B359" s="6" t="s">
        <v>39</v>
      </c>
      <c r="C359" s="6">
        <v>2003</v>
      </c>
      <c r="D359" s="8">
        <v>94.697722222222197</v>
      </c>
      <c r="E359" s="9"/>
      <c r="F359" s="9"/>
      <c r="G359" s="9"/>
      <c r="H359" s="9"/>
      <c r="I359" s="9"/>
      <c r="J359" s="9"/>
      <c r="K359" s="9"/>
      <c r="L359" s="9">
        <v>0.236142893741</v>
      </c>
      <c r="M359" s="9">
        <v>0.15880638573</v>
      </c>
      <c r="N359" s="9">
        <v>5.7467245749999998E-3</v>
      </c>
      <c r="O359" s="9">
        <v>0.42091466928600002</v>
      </c>
      <c r="P359" s="9">
        <v>2.3954571288E-2</v>
      </c>
      <c r="Q359" s="9">
        <v>0.23852093677700001</v>
      </c>
    </row>
    <row r="360" spans="1:17" hidden="1" x14ac:dyDescent="0.3">
      <c r="A360" s="6">
        <v>251</v>
      </c>
      <c r="B360" s="6" t="s">
        <v>39</v>
      </c>
      <c r="C360" s="6">
        <v>2004</v>
      </c>
      <c r="D360" s="8">
        <v>82.567549019607895</v>
      </c>
      <c r="E360" s="9"/>
      <c r="F360" s="9"/>
      <c r="G360" s="9"/>
      <c r="H360" s="9"/>
      <c r="I360" s="9"/>
      <c r="J360" s="9"/>
      <c r="K360" s="9"/>
      <c r="L360" s="9">
        <v>1.4387161825E-2</v>
      </c>
      <c r="M360" s="9">
        <v>0.15424158763699999</v>
      </c>
      <c r="N360" s="9">
        <v>5.6348104809999999E-3</v>
      </c>
      <c r="O360" s="9">
        <v>0.19012575866299999</v>
      </c>
      <c r="P360" s="9">
        <v>1.8287870182999998E-2</v>
      </c>
      <c r="Q360" s="9">
        <v>0.25580432919200002</v>
      </c>
    </row>
    <row r="361" spans="1:17" hidden="1" x14ac:dyDescent="0.3">
      <c r="A361" s="6">
        <v>251</v>
      </c>
      <c r="B361" s="6" t="s">
        <v>39</v>
      </c>
      <c r="C361" s="6">
        <v>2005</v>
      </c>
      <c r="D361" s="8">
        <v>103.39726</v>
      </c>
      <c r="E361" s="9"/>
      <c r="F361" s="9"/>
      <c r="G361" s="9"/>
      <c r="H361" s="9"/>
      <c r="I361" s="9"/>
      <c r="J361" s="9"/>
      <c r="K361" s="9"/>
      <c r="L361" s="9">
        <v>2.999083555E-3</v>
      </c>
      <c r="M361" s="9">
        <v>0.179879721253</v>
      </c>
      <c r="N361" s="9">
        <v>4.7129945340000003E-3</v>
      </c>
      <c r="O361" s="9">
        <v>0.199150861018</v>
      </c>
      <c r="P361" s="9">
        <v>3.1994013423999997E-2</v>
      </c>
      <c r="Q361" s="9">
        <v>0.30420480325100002</v>
      </c>
    </row>
    <row r="362" spans="1:17" hidden="1" x14ac:dyDescent="0.3">
      <c r="A362" s="6">
        <v>251</v>
      </c>
      <c r="B362" s="6" t="s">
        <v>39</v>
      </c>
      <c r="C362" s="6">
        <v>2006</v>
      </c>
      <c r="D362" s="8">
        <v>99.176440771349903</v>
      </c>
      <c r="E362" s="9"/>
      <c r="F362" s="9"/>
      <c r="G362" s="9"/>
      <c r="H362" s="9"/>
      <c r="I362" s="9"/>
      <c r="J362" s="9"/>
      <c r="K362" s="9"/>
      <c r="L362" s="9">
        <v>1.0361322593000001E-2</v>
      </c>
      <c r="M362" s="9">
        <v>0.19391833496200001</v>
      </c>
      <c r="N362" s="9">
        <v>3.8923627879999998E-3</v>
      </c>
      <c r="O362" s="9">
        <v>0.221255959157</v>
      </c>
      <c r="P362" s="9">
        <v>3.0161013768000001E-2</v>
      </c>
      <c r="Q362" s="9">
        <v>0.26034367914399997</v>
      </c>
    </row>
    <row r="363" spans="1:17" hidden="1" x14ac:dyDescent="0.3">
      <c r="A363" s="6">
        <v>251</v>
      </c>
      <c r="B363" s="6" t="s">
        <v>39</v>
      </c>
      <c r="C363" s="6">
        <v>2007</v>
      </c>
      <c r="D363" s="8">
        <v>112.066413888889</v>
      </c>
      <c r="E363" s="9"/>
      <c r="F363" s="9"/>
      <c r="G363" s="9"/>
      <c r="H363" s="9"/>
      <c r="I363" s="9"/>
      <c r="J363" s="9"/>
      <c r="K363" s="9"/>
      <c r="L363" s="9">
        <v>9.9451596660000002E-3</v>
      </c>
      <c r="M363" s="9">
        <v>0.15240486976100001</v>
      </c>
      <c r="N363" s="9">
        <v>8.2936324490000008E-3</v>
      </c>
      <c r="O363" s="9">
        <v>0.241311832235</v>
      </c>
      <c r="P363" s="9">
        <v>2.5013798366000001E-2</v>
      </c>
      <c r="Q363" s="9">
        <v>0.33803397146800002</v>
      </c>
    </row>
    <row r="364" spans="1:17" hidden="1" x14ac:dyDescent="0.3">
      <c r="A364" s="6">
        <v>251</v>
      </c>
      <c r="B364" s="6" t="s">
        <v>39</v>
      </c>
      <c r="C364" s="6">
        <v>2008</v>
      </c>
      <c r="D364" s="8">
        <v>99.824411931818204</v>
      </c>
      <c r="E364" s="9"/>
      <c r="F364" s="9"/>
      <c r="G364" s="9"/>
      <c r="H364" s="9"/>
      <c r="I364" s="9"/>
      <c r="J364" s="9"/>
      <c r="K364" s="9"/>
      <c r="L364" s="9">
        <v>5.5487562779999999E-3</v>
      </c>
      <c r="M364" s="9">
        <v>0.113190814715</v>
      </c>
      <c r="N364" s="9">
        <v>1.9672299482999998E-2</v>
      </c>
      <c r="O364" s="9">
        <v>0.16570544344099999</v>
      </c>
      <c r="P364" s="9">
        <v>3.5333693559999997E-2</v>
      </c>
      <c r="Q364" s="9">
        <v>0.20279973755</v>
      </c>
    </row>
    <row r="365" spans="1:17" hidden="1" x14ac:dyDescent="0.3">
      <c r="A365" s="6">
        <v>251</v>
      </c>
      <c r="B365" s="6" t="s">
        <v>39</v>
      </c>
      <c r="C365" s="6">
        <v>2009</v>
      </c>
      <c r="D365" s="8">
        <v>92.022949579831902</v>
      </c>
      <c r="E365" s="9"/>
      <c r="F365" s="9"/>
      <c r="G365" s="9"/>
      <c r="H365" s="9"/>
      <c r="I365" s="9"/>
      <c r="J365" s="9"/>
      <c r="K365" s="9"/>
      <c r="L365" s="9">
        <v>5.4511738529999998E-3</v>
      </c>
      <c r="M365" s="9">
        <v>0.11807562376</v>
      </c>
      <c r="N365" s="9">
        <v>1.6086439229999999E-2</v>
      </c>
      <c r="O365" s="9">
        <v>0.17929345020099999</v>
      </c>
      <c r="P365" s="9">
        <v>2.9677547871E-2</v>
      </c>
      <c r="Q365" s="9">
        <v>0.23830359219300001</v>
      </c>
    </row>
    <row r="366" spans="1:17" hidden="1" x14ac:dyDescent="0.3">
      <c r="A366" s="6">
        <v>251</v>
      </c>
      <c r="B366" s="6" t="s">
        <v>39</v>
      </c>
      <c r="C366" s="6">
        <v>2010</v>
      </c>
      <c r="D366" s="8">
        <v>108.111247933884</v>
      </c>
      <c r="E366" s="9"/>
      <c r="F366" s="9"/>
      <c r="G366" s="9"/>
      <c r="H366" s="9"/>
      <c r="I366" s="9"/>
      <c r="J366" s="9"/>
      <c r="K366" s="9"/>
      <c r="L366" s="9">
        <v>7.1745725970000004E-3</v>
      </c>
      <c r="M366" s="9">
        <v>0.152123174222</v>
      </c>
      <c r="N366" s="9">
        <v>2.2649438202000001E-2</v>
      </c>
      <c r="O366" s="9">
        <v>0.21309312419400001</v>
      </c>
      <c r="P366" s="9">
        <v>3.5048170220000001E-2</v>
      </c>
      <c r="Q366" s="9">
        <v>0.25332407084500003</v>
      </c>
    </row>
    <row r="367" spans="1:17" hidden="1" x14ac:dyDescent="0.3">
      <c r="A367" s="6">
        <v>251</v>
      </c>
      <c r="B367" s="6" t="s">
        <v>39</v>
      </c>
      <c r="C367" s="6">
        <v>2011</v>
      </c>
      <c r="D367" s="8">
        <v>88.583963380281702</v>
      </c>
      <c r="E367" s="9"/>
      <c r="F367" s="9"/>
      <c r="G367" s="9"/>
      <c r="H367" s="9"/>
      <c r="I367" s="9"/>
      <c r="J367" s="9"/>
      <c r="K367" s="9"/>
      <c r="L367" s="9">
        <v>1.9418387940000001E-3</v>
      </c>
      <c r="M367" s="9">
        <v>9.7712294613000003E-2</v>
      </c>
      <c r="N367" s="9">
        <v>1.8317410328000001E-2</v>
      </c>
      <c r="O367" s="9">
        <v>0.15716750651399999</v>
      </c>
      <c r="P367" s="9">
        <v>2.7090173759E-2</v>
      </c>
      <c r="Q367" s="9">
        <v>0.18078315870600001</v>
      </c>
    </row>
    <row r="368" spans="1:17" hidden="1" x14ac:dyDescent="0.3">
      <c r="A368" s="6">
        <v>251</v>
      </c>
      <c r="B368" s="6" t="s">
        <v>39</v>
      </c>
      <c r="C368" s="6">
        <v>2012</v>
      </c>
      <c r="D368" s="8">
        <v>113.912433139535</v>
      </c>
      <c r="E368" s="9"/>
      <c r="F368" s="9"/>
      <c r="G368" s="9"/>
      <c r="H368" s="9"/>
      <c r="I368" s="9"/>
      <c r="J368" s="9"/>
      <c r="K368" s="9"/>
      <c r="L368" s="9">
        <v>1.6720572339999999E-3</v>
      </c>
      <c r="M368" s="9">
        <v>0.14046497272200001</v>
      </c>
      <c r="N368" s="9">
        <v>2.6314496874000001E-2</v>
      </c>
      <c r="O368" s="9">
        <v>0.205378758951</v>
      </c>
      <c r="P368" s="9">
        <v>3.8133099188000001E-2</v>
      </c>
      <c r="Q368" s="9">
        <v>0.37893998916299998</v>
      </c>
    </row>
    <row r="369" spans="1:17" hidden="1" x14ac:dyDescent="0.3">
      <c r="A369" s="6">
        <v>251</v>
      </c>
      <c r="B369" s="6" t="s">
        <v>39</v>
      </c>
      <c r="C369" s="6">
        <v>2013</v>
      </c>
      <c r="D369" s="8">
        <v>104.95684745762701</v>
      </c>
      <c r="E369" s="9"/>
      <c r="F369" s="9"/>
      <c r="G369" s="9"/>
      <c r="H369" s="9"/>
      <c r="I369" s="9"/>
      <c r="J369" s="9"/>
      <c r="K369" s="9"/>
      <c r="L369" s="9">
        <v>5.1679866480000003E-3</v>
      </c>
      <c r="M369" s="9">
        <v>0.14195303849900001</v>
      </c>
      <c r="N369" s="9">
        <v>2.0739071174E-2</v>
      </c>
      <c r="O369" s="9">
        <v>0.22108588357</v>
      </c>
      <c r="P369" s="9">
        <v>3.6909074274000003E-2</v>
      </c>
      <c r="Q369" s="9">
        <v>0.49710960604299997</v>
      </c>
    </row>
    <row r="370" spans="1:17" hidden="1" x14ac:dyDescent="0.3">
      <c r="A370" s="6">
        <v>251</v>
      </c>
      <c r="B370" s="6" t="s">
        <v>39</v>
      </c>
      <c r="C370" s="6">
        <v>2014</v>
      </c>
      <c r="D370" s="8">
        <v>96.855654390934802</v>
      </c>
      <c r="E370" s="9"/>
      <c r="F370" s="9"/>
      <c r="G370" s="9"/>
      <c r="H370" s="9"/>
      <c r="I370" s="9"/>
      <c r="J370" s="9"/>
      <c r="K370" s="9"/>
      <c r="L370" s="9">
        <v>4.2063209400000001E-3</v>
      </c>
      <c r="M370" s="9">
        <v>0.12737398649100001</v>
      </c>
      <c r="N370" s="9">
        <v>1.4826040778E-2</v>
      </c>
      <c r="O370" s="9">
        <v>0.15871228439999999</v>
      </c>
      <c r="P370" s="9">
        <v>2.5078729123999999E-2</v>
      </c>
      <c r="Q370" s="9">
        <v>0.300114693682</v>
      </c>
    </row>
    <row r="371" spans="1:17" hidden="1" x14ac:dyDescent="0.3">
      <c r="A371" s="6">
        <v>251</v>
      </c>
      <c r="B371" s="6" t="s">
        <v>39</v>
      </c>
      <c r="C371" s="6">
        <v>2015</v>
      </c>
      <c r="D371" s="8">
        <v>96.153255494505501</v>
      </c>
      <c r="E371" s="9"/>
      <c r="F371" s="9"/>
      <c r="G371" s="9"/>
      <c r="H371" s="9"/>
      <c r="I371" s="9"/>
      <c r="J371" s="9"/>
      <c r="K371" s="9"/>
      <c r="L371" s="9">
        <v>3.3147303709999999E-3</v>
      </c>
      <c r="M371" s="9">
        <v>0.116007885959</v>
      </c>
      <c r="N371" s="9">
        <v>1.6539337431999999E-2</v>
      </c>
      <c r="O371" s="9">
        <v>0.16595521574700001</v>
      </c>
      <c r="P371" s="9">
        <v>3.0628628012999998E-2</v>
      </c>
      <c r="Q371" s="9">
        <v>0.42388267765999998</v>
      </c>
    </row>
    <row r="372" spans="1:17" hidden="1" x14ac:dyDescent="0.3">
      <c r="A372" s="6">
        <v>252</v>
      </c>
      <c r="B372" s="6" t="s">
        <v>40</v>
      </c>
      <c r="C372" s="6">
        <v>1990</v>
      </c>
      <c r="D372" s="8"/>
      <c r="E372" s="9"/>
      <c r="F372" s="9"/>
      <c r="G372" s="9"/>
      <c r="H372" s="9"/>
      <c r="I372" s="9"/>
      <c r="J372" s="9"/>
      <c r="K372" s="9"/>
      <c r="L372" s="9"/>
      <c r="M372" s="9"/>
      <c r="N372" s="9"/>
      <c r="O372" s="9"/>
      <c r="P372" s="9"/>
      <c r="Q372" s="9"/>
    </row>
    <row r="373" spans="1:17" hidden="1" x14ac:dyDescent="0.3">
      <c r="A373" s="6">
        <v>252</v>
      </c>
      <c r="B373" s="6" t="s">
        <v>40</v>
      </c>
      <c r="C373" s="6">
        <v>1991</v>
      </c>
      <c r="D373" s="8"/>
      <c r="E373" s="9"/>
      <c r="F373" s="9"/>
      <c r="G373" s="9"/>
      <c r="H373" s="9"/>
      <c r="I373" s="9"/>
      <c r="J373" s="9"/>
      <c r="K373" s="9"/>
      <c r="L373" s="9"/>
      <c r="M373" s="9"/>
      <c r="N373" s="9"/>
      <c r="O373" s="9"/>
      <c r="P373" s="9"/>
      <c r="Q373" s="9"/>
    </row>
    <row r="374" spans="1:17" hidden="1" x14ac:dyDescent="0.3">
      <c r="A374" s="6">
        <v>252</v>
      </c>
      <c r="B374" s="6" t="s">
        <v>40</v>
      </c>
      <c r="C374" s="6">
        <v>1992</v>
      </c>
      <c r="D374" s="8"/>
      <c r="E374" s="9"/>
      <c r="F374" s="9"/>
      <c r="G374" s="9"/>
      <c r="H374" s="9"/>
      <c r="I374" s="9"/>
      <c r="J374" s="9"/>
      <c r="K374" s="9"/>
      <c r="L374" s="9"/>
      <c r="M374" s="9"/>
      <c r="N374" s="9"/>
      <c r="O374" s="9"/>
      <c r="P374" s="9"/>
      <c r="Q374" s="9"/>
    </row>
    <row r="375" spans="1:17" hidden="1" x14ac:dyDescent="0.3">
      <c r="A375" s="6">
        <v>252</v>
      </c>
      <c r="B375" s="6" t="s">
        <v>40</v>
      </c>
      <c r="C375" s="6">
        <v>1993</v>
      </c>
      <c r="D375" s="8"/>
      <c r="E375" s="9"/>
      <c r="F375" s="9"/>
      <c r="G375" s="9"/>
      <c r="H375" s="9"/>
      <c r="I375" s="9"/>
      <c r="J375" s="9"/>
      <c r="K375" s="9"/>
      <c r="L375" s="9"/>
      <c r="M375" s="9"/>
      <c r="N375" s="9"/>
      <c r="O375" s="9"/>
      <c r="P375" s="9"/>
      <c r="Q375" s="9"/>
    </row>
    <row r="376" spans="1:17" hidden="1" x14ac:dyDescent="0.3">
      <c r="A376" s="6">
        <v>252</v>
      </c>
      <c r="B376" s="6" t="s">
        <v>40</v>
      </c>
      <c r="C376" s="6">
        <v>1994</v>
      </c>
      <c r="D376" s="8"/>
      <c r="E376" s="9"/>
      <c r="F376" s="9"/>
      <c r="G376" s="9"/>
      <c r="H376" s="9"/>
      <c r="I376" s="9"/>
      <c r="J376" s="9"/>
      <c r="K376" s="9"/>
      <c r="L376" s="9"/>
      <c r="M376" s="9"/>
      <c r="N376" s="9"/>
      <c r="O376" s="9"/>
      <c r="P376" s="9"/>
      <c r="Q376" s="9"/>
    </row>
    <row r="377" spans="1:17" hidden="1" x14ac:dyDescent="0.3">
      <c r="A377" s="6">
        <v>252</v>
      </c>
      <c r="B377" s="6" t="s">
        <v>40</v>
      </c>
      <c r="C377" s="6">
        <v>1995</v>
      </c>
      <c r="D377" s="8"/>
      <c r="E377" s="9"/>
      <c r="F377" s="9"/>
      <c r="G377" s="9"/>
      <c r="H377" s="9"/>
      <c r="I377" s="9"/>
      <c r="J377" s="9"/>
      <c r="K377" s="9"/>
      <c r="L377" s="9"/>
      <c r="M377" s="9"/>
      <c r="N377" s="9"/>
      <c r="O377" s="9"/>
      <c r="P377" s="9"/>
      <c r="Q377" s="9"/>
    </row>
    <row r="378" spans="1:17" hidden="1" x14ac:dyDescent="0.3">
      <c r="A378" s="6">
        <v>252</v>
      </c>
      <c r="B378" s="6" t="s">
        <v>40</v>
      </c>
      <c r="C378" s="6">
        <v>1996</v>
      </c>
      <c r="D378" s="8"/>
      <c r="E378" s="9"/>
      <c r="F378" s="9"/>
      <c r="G378" s="9"/>
      <c r="H378" s="9"/>
      <c r="I378" s="9"/>
      <c r="J378" s="9"/>
      <c r="K378" s="9"/>
      <c r="L378" s="9"/>
      <c r="M378" s="9"/>
      <c r="N378" s="9"/>
      <c r="O378" s="9"/>
      <c r="P378" s="9"/>
      <c r="Q378" s="9"/>
    </row>
    <row r="379" spans="1:17" hidden="1" x14ac:dyDescent="0.3">
      <c r="A379" s="6">
        <v>252</v>
      </c>
      <c r="B379" s="6" t="s">
        <v>40</v>
      </c>
      <c r="C379" s="6">
        <v>1997</v>
      </c>
      <c r="D379" s="8" t="s">
        <v>25</v>
      </c>
      <c r="E379" s="9">
        <v>1.0462068E-2</v>
      </c>
      <c r="F379" s="9">
        <v>0.26009315999999999</v>
      </c>
      <c r="G379" s="9"/>
      <c r="H379" s="9">
        <v>0.35497709999999999</v>
      </c>
      <c r="I379" s="9">
        <v>5.7454965360000001</v>
      </c>
      <c r="J379" s="9">
        <v>1.60965</v>
      </c>
      <c r="K379" s="9">
        <v>1.903986</v>
      </c>
      <c r="L379" s="9">
        <v>0.25731405000000002</v>
      </c>
      <c r="M379" s="9">
        <v>0.29980880999999998</v>
      </c>
      <c r="N379" s="9">
        <v>0.13176135</v>
      </c>
      <c r="O379" s="9">
        <v>0.58347512999999995</v>
      </c>
      <c r="P379" s="9">
        <v>0.1697031</v>
      </c>
      <c r="Q379" s="9">
        <v>1.766016</v>
      </c>
    </row>
    <row r="380" spans="1:17" hidden="1" x14ac:dyDescent="0.3">
      <c r="A380" s="6">
        <v>252</v>
      </c>
      <c r="B380" s="6" t="s">
        <v>40</v>
      </c>
      <c r="C380" s="6">
        <v>1998</v>
      </c>
      <c r="D380" s="8" t="s">
        <v>25</v>
      </c>
      <c r="E380" s="9">
        <v>1.4999999999999999E-2</v>
      </c>
      <c r="F380" s="9">
        <v>0.5</v>
      </c>
      <c r="G380" s="9"/>
      <c r="H380" s="9">
        <v>0.5</v>
      </c>
      <c r="I380" s="9">
        <v>5.2</v>
      </c>
      <c r="J380" s="9">
        <v>1.95</v>
      </c>
      <c r="K380" s="9">
        <v>2.25</v>
      </c>
      <c r="L380" s="9">
        <v>0.2</v>
      </c>
      <c r="M380" s="9">
        <v>0.7</v>
      </c>
      <c r="N380" s="9">
        <v>0.1</v>
      </c>
      <c r="O380" s="9">
        <v>1.4</v>
      </c>
      <c r="P380" s="9">
        <v>0.2</v>
      </c>
      <c r="Q380" s="9">
        <v>2.2000000000000002</v>
      </c>
    </row>
    <row r="381" spans="1:17" hidden="1" x14ac:dyDescent="0.3">
      <c r="A381" s="6">
        <v>252</v>
      </c>
      <c r="B381" s="6" t="s">
        <v>40</v>
      </c>
      <c r="C381" s="6">
        <v>1999</v>
      </c>
      <c r="D381" s="8" t="s">
        <v>25</v>
      </c>
      <c r="E381" s="9">
        <v>6.8261109E-2</v>
      </c>
      <c r="F381" s="9">
        <v>0.82</v>
      </c>
      <c r="G381" s="9">
        <v>0.495</v>
      </c>
      <c r="H381" s="9"/>
      <c r="I381" s="9">
        <v>3.35</v>
      </c>
      <c r="J381" s="9">
        <v>3.1</v>
      </c>
      <c r="K381" s="9">
        <v>2.6</v>
      </c>
      <c r="L381" s="9">
        <v>0.2</v>
      </c>
      <c r="M381" s="9">
        <v>0.46</v>
      </c>
      <c r="N381" s="9">
        <v>0.08</v>
      </c>
      <c r="O381" s="9">
        <v>0.88</v>
      </c>
      <c r="P381" s="9">
        <v>0.12</v>
      </c>
      <c r="Q381" s="9">
        <v>1.8</v>
      </c>
    </row>
    <row r="382" spans="1:17" hidden="1" x14ac:dyDescent="0.3">
      <c r="A382" s="6">
        <v>252</v>
      </c>
      <c r="B382" s="6" t="s">
        <v>40</v>
      </c>
      <c r="C382" s="6">
        <v>2000</v>
      </c>
      <c r="D382" s="8" t="s">
        <v>25</v>
      </c>
      <c r="E382" s="9">
        <v>4.78296E-2</v>
      </c>
      <c r="F382" s="9">
        <v>0.17430209999999999</v>
      </c>
      <c r="G382" s="9">
        <v>8.2781999999999994E-3</v>
      </c>
      <c r="H382" s="9">
        <v>0.85792254599999995</v>
      </c>
      <c r="I382" s="9">
        <v>1.7347428</v>
      </c>
      <c r="J382" s="9">
        <v>0.60706800000000005</v>
      </c>
      <c r="K382" s="9">
        <v>1.5774570000000001</v>
      </c>
      <c r="L382" s="9">
        <v>0.14077539</v>
      </c>
      <c r="M382" s="9">
        <v>0.46008396000000001</v>
      </c>
      <c r="N382" s="9">
        <v>8.1778582000000002E-2</v>
      </c>
      <c r="O382" s="9">
        <v>0.81135557999999997</v>
      </c>
      <c r="P382" s="9">
        <v>0.132752225</v>
      </c>
      <c r="Q382" s="9">
        <v>2.4098760000000001</v>
      </c>
    </row>
    <row r="383" spans="1:17" hidden="1" x14ac:dyDescent="0.3">
      <c r="A383" s="6">
        <v>252</v>
      </c>
      <c r="B383" s="6" t="s">
        <v>40</v>
      </c>
      <c r="C383" s="6">
        <v>2001</v>
      </c>
      <c r="D383" s="8" t="s">
        <v>25</v>
      </c>
      <c r="E383" s="9">
        <v>3.8631600000000002E-2</v>
      </c>
      <c r="F383" s="9">
        <v>0.17459476400000001</v>
      </c>
      <c r="G383" s="9">
        <v>1.3797E-2</v>
      </c>
      <c r="H383" s="9">
        <v>1.2064096799999999</v>
      </c>
      <c r="I383" s="9">
        <v>2.939011855</v>
      </c>
      <c r="J383" s="9">
        <v>0.66225599999999996</v>
      </c>
      <c r="K383" s="9">
        <v>0.81678240000000002</v>
      </c>
      <c r="L383" s="9">
        <v>0.128638211</v>
      </c>
      <c r="M383" s="9">
        <v>0.33594440800000003</v>
      </c>
      <c r="N383" s="9">
        <v>7.3349868999999998E-2</v>
      </c>
      <c r="O383" s="9">
        <v>0.67715676000000002</v>
      </c>
      <c r="P383" s="9">
        <v>9.2715839999999994E-2</v>
      </c>
      <c r="Q383" s="9">
        <v>2.154840546</v>
      </c>
    </row>
    <row r="384" spans="1:17" hidden="1" x14ac:dyDescent="0.3">
      <c r="A384" s="6">
        <v>252</v>
      </c>
      <c r="B384" s="6" t="s">
        <v>40</v>
      </c>
      <c r="C384" s="6">
        <v>2002</v>
      </c>
      <c r="D384" s="8"/>
      <c r="E384" s="9"/>
      <c r="F384" s="9"/>
      <c r="G384" s="9"/>
      <c r="H384" s="9"/>
      <c r="I384" s="9"/>
      <c r="J384" s="9"/>
      <c r="K384" s="9"/>
      <c r="L384" s="9"/>
      <c r="M384" s="9"/>
      <c r="N384" s="9"/>
      <c r="O384" s="9"/>
      <c r="P384" s="9"/>
      <c r="Q384" s="9"/>
    </row>
    <row r="385" spans="1:17" hidden="1" x14ac:dyDescent="0.3">
      <c r="A385" s="6">
        <v>252</v>
      </c>
      <c r="B385" s="6" t="s">
        <v>40</v>
      </c>
      <c r="C385" s="6">
        <v>2003</v>
      </c>
      <c r="D385" s="8"/>
      <c r="E385" s="9"/>
      <c r="F385" s="9"/>
      <c r="G385" s="9"/>
      <c r="H385" s="9"/>
      <c r="I385" s="9"/>
      <c r="J385" s="9"/>
      <c r="K385" s="9"/>
      <c r="L385" s="9"/>
      <c r="M385" s="9"/>
      <c r="N385" s="9"/>
      <c r="O385" s="9"/>
      <c r="P385" s="9"/>
      <c r="Q385" s="9"/>
    </row>
    <row r="386" spans="1:17" hidden="1" x14ac:dyDescent="0.3">
      <c r="A386" s="6">
        <v>252</v>
      </c>
      <c r="B386" s="6" t="s">
        <v>40</v>
      </c>
      <c r="C386" s="6">
        <v>2004</v>
      </c>
      <c r="D386" s="8"/>
      <c r="E386" s="9"/>
      <c r="F386" s="9"/>
      <c r="G386" s="9"/>
      <c r="H386" s="9"/>
      <c r="I386" s="9"/>
      <c r="J386" s="9"/>
      <c r="K386" s="9"/>
      <c r="L386" s="9"/>
      <c r="M386" s="9"/>
      <c r="N386" s="9"/>
      <c r="O386" s="9"/>
      <c r="P386" s="9"/>
      <c r="Q386" s="9"/>
    </row>
    <row r="387" spans="1:17" hidden="1" x14ac:dyDescent="0.3">
      <c r="A387" s="6">
        <v>252</v>
      </c>
      <c r="B387" s="6" t="s">
        <v>40</v>
      </c>
      <c r="C387" s="6">
        <v>2005</v>
      </c>
      <c r="D387" s="8"/>
      <c r="E387" s="9"/>
      <c r="F387" s="9"/>
      <c r="G387" s="9"/>
      <c r="H387" s="9"/>
      <c r="I387" s="9"/>
      <c r="J387" s="9"/>
      <c r="K387" s="9"/>
      <c r="L387" s="9"/>
      <c r="M387" s="9"/>
      <c r="N387" s="9"/>
      <c r="O387" s="9"/>
      <c r="P387" s="9"/>
      <c r="Q387" s="9"/>
    </row>
    <row r="388" spans="1:17" hidden="1" x14ac:dyDescent="0.3">
      <c r="A388" s="6">
        <v>252</v>
      </c>
      <c r="B388" s="6" t="s">
        <v>40</v>
      </c>
      <c r="C388" s="6">
        <v>2006</v>
      </c>
      <c r="D388" s="8"/>
      <c r="E388" s="9"/>
      <c r="F388" s="9"/>
      <c r="G388" s="9"/>
      <c r="H388" s="9"/>
      <c r="I388" s="9"/>
      <c r="J388" s="9"/>
      <c r="K388" s="9"/>
      <c r="L388" s="9"/>
      <c r="M388" s="9"/>
      <c r="N388" s="9"/>
      <c r="O388" s="9"/>
      <c r="P388" s="9"/>
      <c r="Q388" s="9"/>
    </row>
    <row r="389" spans="1:17" hidden="1" x14ac:dyDescent="0.3">
      <c r="A389" s="6">
        <v>252</v>
      </c>
      <c r="B389" s="6" t="s">
        <v>40</v>
      </c>
      <c r="C389" s="6">
        <v>2007</v>
      </c>
      <c r="D389" s="8">
        <v>147.78720000000001</v>
      </c>
      <c r="E389" s="9">
        <v>5.8252777970277296E-3</v>
      </c>
      <c r="F389" s="9">
        <v>2.0475411431822101E-2</v>
      </c>
      <c r="G389" s="9">
        <v>3.1943275828494501E-4</v>
      </c>
      <c r="H389" s="9">
        <v>0.414211976272997</v>
      </c>
      <c r="I389" s="9">
        <v>0.45325369068717403</v>
      </c>
      <c r="J389" s="9">
        <v>0.32374857600000001</v>
      </c>
      <c r="K389" s="9">
        <v>5.3958095999999997E-2</v>
      </c>
      <c r="L389" s="9">
        <v>4.4860262421210703E-2</v>
      </c>
      <c r="M389" s="9">
        <v>0.22203150518385201</v>
      </c>
      <c r="N389" s="9">
        <v>2.36101334001249E-2</v>
      </c>
      <c r="O389" s="9">
        <v>0.35998718569940502</v>
      </c>
      <c r="P389" s="9">
        <v>3.2934049350750602E-2</v>
      </c>
      <c r="Q389" s="9">
        <v>0.98427898644915102</v>
      </c>
    </row>
    <row r="390" spans="1:17" hidden="1" x14ac:dyDescent="0.3">
      <c r="A390" s="6">
        <v>252</v>
      </c>
      <c r="B390" s="6" t="s">
        <v>40</v>
      </c>
      <c r="C390" s="6">
        <v>2008</v>
      </c>
      <c r="D390" s="8">
        <v>110.14272</v>
      </c>
      <c r="E390" s="9">
        <v>1.4677744058908401E-3</v>
      </c>
      <c r="F390" s="9">
        <v>2.0104199999999999E-2</v>
      </c>
      <c r="G390" s="9">
        <v>1.00521E-4</v>
      </c>
      <c r="H390" s="9">
        <v>0.12567973457328199</v>
      </c>
      <c r="I390" s="9">
        <v>0.544222556875675</v>
      </c>
      <c r="J390" s="9">
        <v>0.2412504</v>
      </c>
      <c r="K390" s="9">
        <v>4.0985051348162403E-2</v>
      </c>
      <c r="L390" s="9">
        <v>3.39241308877333E-2</v>
      </c>
      <c r="M390" s="9">
        <v>0.16192426800524401</v>
      </c>
      <c r="N390" s="9">
        <v>1.7971589197395402E-2</v>
      </c>
      <c r="O390" s="9">
        <v>0.27283051980527001</v>
      </c>
      <c r="P390" s="9">
        <v>2.8186838694402E-2</v>
      </c>
      <c r="Q390" s="9">
        <v>0.61975899018485303</v>
      </c>
    </row>
    <row r="391" spans="1:17" hidden="1" x14ac:dyDescent="0.3">
      <c r="A391" s="6">
        <v>252</v>
      </c>
      <c r="B391" s="6" t="s">
        <v>40</v>
      </c>
      <c r="C391" s="6">
        <v>2009</v>
      </c>
      <c r="D391" s="8">
        <v>115.54272</v>
      </c>
      <c r="E391" s="9">
        <v>2.1081816E-3</v>
      </c>
      <c r="F391" s="9">
        <v>1.0540908E-2</v>
      </c>
      <c r="G391" s="9">
        <v>1.4565134330485501E-4</v>
      </c>
      <c r="H391" s="9">
        <v>8.4756077527662801E-2</v>
      </c>
      <c r="I391" s="9">
        <v>0.39295095206788599</v>
      </c>
      <c r="J391" s="9">
        <v>0.25298179199999998</v>
      </c>
      <c r="K391" s="9">
        <v>4.4012504719137702E-2</v>
      </c>
      <c r="L391" s="9">
        <v>5.43038471111267E-2</v>
      </c>
      <c r="M391" s="9">
        <v>0.17017711221033599</v>
      </c>
      <c r="N391" s="9">
        <v>2.15232147919843E-2</v>
      </c>
      <c r="O391" s="9">
        <v>0.29984875951953499</v>
      </c>
      <c r="P391" s="9">
        <v>3.28426816488653E-2</v>
      </c>
      <c r="Q391" s="9">
        <v>1.1119770536973099</v>
      </c>
    </row>
    <row r="392" spans="1:17" hidden="1" x14ac:dyDescent="0.3">
      <c r="A392" s="6">
        <v>252</v>
      </c>
      <c r="B392" s="6" t="s">
        <v>40</v>
      </c>
      <c r="C392" s="6">
        <v>2010</v>
      </c>
      <c r="D392" s="8">
        <v>179.72064</v>
      </c>
      <c r="E392" s="9">
        <v>3.2797439999999998E-3</v>
      </c>
      <c r="F392" s="9">
        <v>1.6398719999999999E-2</v>
      </c>
      <c r="G392" s="9">
        <v>3.0252185340552597E-4</v>
      </c>
      <c r="H392" s="9">
        <v>9.8392320000000005E-2</v>
      </c>
      <c r="I392" s="9">
        <v>0.43978392433703001</v>
      </c>
      <c r="J392" s="9"/>
      <c r="K392" s="9">
        <v>0.58407833890365901</v>
      </c>
      <c r="L392" s="9">
        <v>5.72573962089497E-2</v>
      </c>
      <c r="M392" s="9">
        <v>0.18951315084748699</v>
      </c>
      <c r="N392" s="9">
        <v>2.7463324934970099E-2</v>
      </c>
      <c r="O392" s="9">
        <v>0.37863550474825203</v>
      </c>
      <c r="P392" s="9">
        <v>4.0100253898033601E-2</v>
      </c>
      <c r="Q392" s="9">
        <v>1.0773069227509</v>
      </c>
    </row>
    <row r="393" spans="1:17" hidden="1" x14ac:dyDescent="0.3">
      <c r="A393" s="6">
        <v>252</v>
      </c>
      <c r="B393" s="6" t="s">
        <v>40</v>
      </c>
      <c r="C393" s="6">
        <v>2011</v>
      </c>
      <c r="D393" s="8">
        <v>107.47296</v>
      </c>
      <c r="E393" s="9">
        <v>1.9615392000000001E-3</v>
      </c>
      <c r="F393" s="9">
        <v>9.8076959999999994E-3</v>
      </c>
      <c r="G393" s="9">
        <v>2.9423087999999999E-4</v>
      </c>
      <c r="H393" s="9">
        <v>6.5866945643283104E-2</v>
      </c>
      <c r="I393" s="9">
        <v>0.29974505015397601</v>
      </c>
      <c r="J393" s="9"/>
      <c r="K393" s="9">
        <v>3.9230783999999998E-2</v>
      </c>
      <c r="L393" s="9">
        <v>3.43189780371779E-2</v>
      </c>
      <c r="M393" s="9">
        <v>8.3056969223500796E-2</v>
      </c>
      <c r="N393" s="9">
        <v>1.6525175679209001E-2</v>
      </c>
      <c r="O393" s="9">
        <v>0.180429617617514</v>
      </c>
      <c r="P393" s="9">
        <v>2.49036459580666E-2</v>
      </c>
      <c r="Q393" s="9">
        <v>0.58831738329879102</v>
      </c>
    </row>
    <row r="394" spans="1:17" hidden="1" x14ac:dyDescent="0.3">
      <c r="A394" s="6">
        <v>252</v>
      </c>
      <c r="B394" s="6" t="s">
        <v>40</v>
      </c>
      <c r="C394" s="6">
        <v>2012</v>
      </c>
      <c r="D394" s="8">
        <v>152.03808000000001</v>
      </c>
      <c r="E394" s="9">
        <v>4.1627519999999996E-3</v>
      </c>
      <c r="F394" s="9">
        <v>1.7666594702437199E-2</v>
      </c>
      <c r="G394" s="9">
        <v>4.1627519999999998E-4</v>
      </c>
      <c r="H394" s="9">
        <v>0.108918566152567</v>
      </c>
      <c r="I394" s="9">
        <v>0.64388301796334801</v>
      </c>
      <c r="J394" s="9"/>
      <c r="K394" s="9">
        <v>5.7220996570564897E-2</v>
      </c>
      <c r="L394" s="9">
        <v>5.2790362474356298E-2</v>
      </c>
      <c r="M394" s="9">
        <v>0.17953857359755099</v>
      </c>
      <c r="N394" s="9">
        <v>2.1305152962962402E-2</v>
      </c>
      <c r="O394" s="9">
        <v>0.29834806143734</v>
      </c>
      <c r="P394" s="9">
        <v>3.4016754148044601E-2</v>
      </c>
      <c r="Q394" s="9">
        <v>0.94401809254970703</v>
      </c>
    </row>
    <row r="395" spans="1:17" hidden="1" x14ac:dyDescent="0.3">
      <c r="A395" s="6">
        <v>252</v>
      </c>
      <c r="B395" s="6" t="s">
        <v>40</v>
      </c>
      <c r="C395" s="6">
        <v>2013</v>
      </c>
      <c r="D395" s="8">
        <v>125.39232</v>
      </c>
      <c r="E395" s="9">
        <v>3.4319051999999999E-3</v>
      </c>
      <c r="F395" s="9">
        <v>1.1439684E-2</v>
      </c>
      <c r="G395" s="9">
        <v>3.4319051999999998E-4</v>
      </c>
      <c r="H395" s="9">
        <v>0.24147954744675701</v>
      </c>
      <c r="I395" s="9">
        <v>0.272536119187271</v>
      </c>
      <c r="J395" s="9">
        <v>0.27455241600000002</v>
      </c>
      <c r="K395" s="9"/>
      <c r="L395" s="9">
        <v>3.4484836404602197E-2</v>
      </c>
      <c r="M395" s="9">
        <v>0.114301709996211</v>
      </c>
      <c r="N395" s="9">
        <v>1.64561464577038E-2</v>
      </c>
      <c r="O395" s="9">
        <v>0.22316681168636501</v>
      </c>
      <c r="P395" s="9">
        <v>2.6939125624185999E-2</v>
      </c>
      <c r="Q395" s="9">
        <v>0.59979677420181199</v>
      </c>
    </row>
    <row r="396" spans="1:17" hidden="1" x14ac:dyDescent="0.3">
      <c r="A396" s="6">
        <v>252</v>
      </c>
      <c r="B396" s="6" t="s">
        <v>40</v>
      </c>
      <c r="C396" s="6">
        <v>2014</v>
      </c>
      <c r="D396" s="8">
        <v>81.50976</v>
      </c>
      <c r="E396" s="9">
        <v>2.2303836E-3</v>
      </c>
      <c r="F396" s="9">
        <v>7.4346120000000002E-3</v>
      </c>
      <c r="G396" s="9">
        <v>2.2303836E-4</v>
      </c>
      <c r="H396" s="9">
        <v>4.4956093118621802E-2</v>
      </c>
      <c r="I396" s="9">
        <v>0.170063154032849</v>
      </c>
      <c r="J396" s="9"/>
      <c r="K396" s="9"/>
      <c r="L396" s="9">
        <v>1.82866598989357E-2</v>
      </c>
      <c r="M396" s="9">
        <v>7.55611002596277E-2</v>
      </c>
      <c r="N396" s="9">
        <v>1.0789340780976099E-2</v>
      </c>
      <c r="O396" s="9">
        <v>0.142455393434265</v>
      </c>
      <c r="P396" s="9">
        <v>1.7528903664255802E-2</v>
      </c>
      <c r="Q396" s="9">
        <v>0.35402711673225801</v>
      </c>
    </row>
    <row r="397" spans="1:17" hidden="1" x14ac:dyDescent="0.3">
      <c r="A397" s="6">
        <v>252</v>
      </c>
      <c r="B397" s="6" t="s">
        <v>40</v>
      </c>
      <c r="C397" s="6">
        <v>2015</v>
      </c>
      <c r="D397" s="8">
        <v>93.191040000000001</v>
      </c>
      <c r="E397" s="9">
        <v>2.5520508E-3</v>
      </c>
      <c r="F397" s="9">
        <v>8.5311630514747095E-3</v>
      </c>
      <c r="G397" s="9">
        <v>2.5520508E-4</v>
      </c>
      <c r="H397" s="9">
        <v>7.5276483280924095E-2</v>
      </c>
      <c r="I397" s="9">
        <v>0.27735528966863299</v>
      </c>
      <c r="J397" s="9"/>
      <c r="K397" s="9"/>
      <c r="L397" s="9">
        <v>2.1998076874728299E-2</v>
      </c>
      <c r="M397" s="9">
        <v>0.12730958506012299</v>
      </c>
      <c r="N397" s="9">
        <v>1.2980968091019E-2</v>
      </c>
      <c r="O397" s="9">
        <v>0.200886113064035</v>
      </c>
      <c r="P397" s="9">
        <v>1.8664534333134499E-2</v>
      </c>
      <c r="Q397" s="9">
        <v>0.51235174490828805</v>
      </c>
    </row>
    <row r="398" spans="1:17" hidden="1" x14ac:dyDescent="0.3">
      <c r="A398" s="6">
        <v>254</v>
      </c>
      <c r="B398" s="6" t="s">
        <v>41</v>
      </c>
      <c r="C398" s="6">
        <v>1990</v>
      </c>
      <c r="D398" s="8"/>
      <c r="E398" s="9"/>
      <c r="F398" s="9"/>
      <c r="G398" s="9"/>
      <c r="H398" s="9"/>
      <c r="I398" s="9"/>
      <c r="J398" s="9"/>
      <c r="K398" s="9"/>
      <c r="L398" s="9"/>
      <c r="M398" s="9"/>
      <c r="N398" s="9"/>
      <c r="O398" s="9"/>
      <c r="P398" s="9"/>
      <c r="Q398" s="9"/>
    </row>
    <row r="399" spans="1:17" hidden="1" x14ac:dyDescent="0.3">
      <c r="A399" s="6">
        <v>254</v>
      </c>
      <c r="B399" s="6" t="s">
        <v>41</v>
      </c>
      <c r="C399" s="6">
        <v>1991</v>
      </c>
      <c r="D399" s="8"/>
      <c r="E399" s="9"/>
      <c r="F399" s="9"/>
      <c r="G399" s="9"/>
      <c r="H399" s="9"/>
      <c r="I399" s="9"/>
      <c r="J399" s="9"/>
      <c r="K399" s="9"/>
      <c r="L399" s="9"/>
      <c r="M399" s="9"/>
      <c r="N399" s="9"/>
      <c r="O399" s="9"/>
      <c r="P399" s="9"/>
      <c r="Q399" s="9"/>
    </row>
    <row r="400" spans="1:17" hidden="1" x14ac:dyDescent="0.3">
      <c r="A400" s="6">
        <v>254</v>
      </c>
      <c r="B400" s="6" t="s">
        <v>41</v>
      </c>
      <c r="C400" s="6">
        <v>1992</v>
      </c>
      <c r="D400" s="8"/>
      <c r="E400" s="9"/>
      <c r="F400" s="9"/>
      <c r="G400" s="9"/>
      <c r="H400" s="9"/>
      <c r="I400" s="9"/>
      <c r="J400" s="9"/>
      <c r="K400" s="9"/>
      <c r="L400" s="9"/>
      <c r="M400" s="9"/>
      <c r="N400" s="9"/>
      <c r="O400" s="9"/>
      <c r="P400" s="9"/>
      <c r="Q400" s="9"/>
    </row>
    <row r="401" spans="1:17" hidden="1" x14ac:dyDescent="0.3">
      <c r="A401" s="6">
        <v>254</v>
      </c>
      <c r="B401" s="6" t="s">
        <v>41</v>
      </c>
      <c r="C401" s="6">
        <v>1993</v>
      </c>
      <c r="D401" s="8"/>
      <c r="E401" s="9"/>
      <c r="F401" s="9"/>
      <c r="G401" s="9"/>
      <c r="H401" s="9"/>
      <c r="I401" s="9"/>
      <c r="J401" s="9"/>
      <c r="K401" s="9"/>
      <c r="L401" s="9"/>
      <c r="M401" s="9"/>
      <c r="N401" s="9"/>
      <c r="O401" s="9"/>
      <c r="P401" s="9"/>
      <c r="Q401" s="9"/>
    </row>
    <row r="402" spans="1:17" hidden="1" x14ac:dyDescent="0.3">
      <c r="A402" s="6">
        <v>254</v>
      </c>
      <c r="B402" s="6" t="s">
        <v>41</v>
      </c>
      <c r="C402" s="6">
        <v>1994</v>
      </c>
      <c r="D402" s="8"/>
      <c r="E402" s="9"/>
      <c r="F402" s="9"/>
      <c r="G402" s="9"/>
      <c r="H402" s="9"/>
      <c r="I402" s="9"/>
      <c r="J402" s="9"/>
      <c r="K402" s="9"/>
      <c r="L402" s="9"/>
      <c r="M402" s="9"/>
      <c r="N402" s="9"/>
      <c r="O402" s="9"/>
      <c r="P402" s="9"/>
      <c r="Q402" s="9"/>
    </row>
    <row r="403" spans="1:17" hidden="1" x14ac:dyDescent="0.3">
      <c r="A403" s="6">
        <v>254</v>
      </c>
      <c r="B403" s="6" t="s">
        <v>41</v>
      </c>
      <c r="C403" s="6">
        <v>1995</v>
      </c>
      <c r="D403" s="8"/>
      <c r="E403" s="9"/>
      <c r="F403" s="9"/>
      <c r="G403" s="9"/>
      <c r="H403" s="9"/>
      <c r="I403" s="9"/>
      <c r="J403" s="9"/>
      <c r="K403" s="9"/>
      <c r="L403" s="9"/>
      <c r="M403" s="9"/>
      <c r="N403" s="9"/>
      <c r="O403" s="9"/>
      <c r="P403" s="9"/>
      <c r="Q403" s="9"/>
    </row>
    <row r="404" spans="1:17" hidden="1" x14ac:dyDescent="0.3">
      <c r="A404" s="6">
        <v>254</v>
      </c>
      <c r="B404" s="6" t="s">
        <v>41</v>
      </c>
      <c r="C404" s="6">
        <v>1996</v>
      </c>
      <c r="D404" s="8"/>
      <c r="E404" s="9"/>
      <c r="F404" s="9"/>
      <c r="G404" s="9"/>
      <c r="H404" s="9"/>
      <c r="I404" s="9"/>
      <c r="J404" s="9"/>
      <c r="K404" s="9"/>
      <c r="L404" s="9"/>
      <c r="M404" s="9"/>
      <c r="N404" s="9"/>
      <c r="O404" s="9"/>
      <c r="P404" s="9"/>
      <c r="Q404" s="9"/>
    </row>
    <row r="405" spans="1:17" hidden="1" x14ac:dyDescent="0.3">
      <c r="A405" s="6">
        <v>254</v>
      </c>
      <c r="B405" s="6" t="s">
        <v>41</v>
      </c>
      <c r="C405" s="6">
        <v>1997</v>
      </c>
      <c r="D405" s="8" t="s">
        <v>25</v>
      </c>
      <c r="E405" s="9"/>
      <c r="F405" s="9"/>
      <c r="G405" s="9"/>
      <c r="H405" s="9"/>
      <c r="I405" s="9"/>
      <c r="J405" s="9">
        <v>3.2284980000000001</v>
      </c>
      <c r="K405" s="9">
        <v>5.1075179999999998</v>
      </c>
      <c r="L405" s="9">
        <v>1.12587462</v>
      </c>
      <c r="M405" s="9">
        <v>1.24732764</v>
      </c>
      <c r="N405" s="9">
        <v>0.22394501999999999</v>
      </c>
      <c r="O405" s="9">
        <v>2.4534022499999999</v>
      </c>
      <c r="P405" s="9">
        <v>0.29389580999999998</v>
      </c>
      <c r="Q405" s="9"/>
    </row>
    <row r="406" spans="1:17" hidden="1" x14ac:dyDescent="0.3">
      <c r="A406" s="6">
        <v>254</v>
      </c>
      <c r="B406" s="6" t="s">
        <v>41</v>
      </c>
      <c r="C406" s="6">
        <v>1998</v>
      </c>
      <c r="D406" s="8" t="s">
        <v>25</v>
      </c>
      <c r="E406" s="9"/>
      <c r="F406" s="9"/>
      <c r="G406" s="9"/>
      <c r="H406" s="9"/>
      <c r="I406" s="9"/>
      <c r="J406" s="9"/>
      <c r="K406" s="9"/>
      <c r="L406" s="9">
        <v>0.5</v>
      </c>
      <c r="M406" s="9">
        <v>1.7</v>
      </c>
      <c r="N406" s="9">
        <v>0.1</v>
      </c>
      <c r="O406" s="9">
        <v>3</v>
      </c>
      <c r="P406" s="9">
        <v>0.2</v>
      </c>
      <c r="Q406" s="9"/>
    </row>
    <row r="407" spans="1:17" hidden="1" x14ac:dyDescent="0.3">
      <c r="A407" s="6">
        <v>254</v>
      </c>
      <c r="B407" s="6" t="s">
        <v>41</v>
      </c>
      <c r="C407" s="6">
        <v>1999</v>
      </c>
      <c r="D407" s="8" t="s">
        <v>25</v>
      </c>
      <c r="E407" s="9">
        <v>0.13</v>
      </c>
      <c r="F407" s="9">
        <v>2.4500000000000002</v>
      </c>
      <c r="G407" s="9">
        <v>2.4</v>
      </c>
      <c r="H407" s="9"/>
      <c r="I407" s="9">
        <v>28</v>
      </c>
      <c r="J407" s="9"/>
      <c r="K407" s="9"/>
      <c r="L407" s="9">
        <v>0.68</v>
      </c>
      <c r="M407" s="9">
        <v>1.1000000000000001</v>
      </c>
      <c r="N407" s="9">
        <v>0.15</v>
      </c>
      <c r="O407" s="9">
        <v>2.2999999999999998</v>
      </c>
      <c r="P407" s="9">
        <v>0.24</v>
      </c>
      <c r="Q407" s="9">
        <v>7</v>
      </c>
    </row>
    <row r="408" spans="1:17" hidden="1" x14ac:dyDescent="0.3">
      <c r="A408" s="6">
        <v>254</v>
      </c>
      <c r="B408" s="6" t="s">
        <v>41</v>
      </c>
      <c r="C408" s="6">
        <v>2000</v>
      </c>
      <c r="D408" s="8" t="s">
        <v>25</v>
      </c>
      <c r="E408" s="9">
        <v>9.0534600000000007E-2</v>
      </c>
      <c r="F408" s="9">
        <v>1.8585216</v>
      </c>
      <c r="G408" s="9">
        <v>1.5681276000000001E-2</v>
      </c>
      <c r="H408" s="9">
        <v>2.32451856</v>
      </c>
      <c r="I408" s="9">
        <v>9.9075600000000001</v>
      </c>
      <c r="J408" s="9">
        <v>1.2896909999999999</v>
      </c>
      <c r="K408" s="9">
        <v>2.4512670000000001</v>
      </c>
      <c r="L408" s="9">
        <v>0.71402759999999998</v>
      </c>
      <c r="M408" s="9">
        <v>1.1086218000000001</v>
      </c>
      <c r="N408" s="9">
        <v>0.14404784700000001</v>
      </c>
      <c r="O408" s="9">
        <v>2.15130708</v>
      </c>
      <c r="P408" s="9">
        <v>0.24747159299999999</v>
      </c>
      <c r="Q408" s="9">
        <v>9.6829316999999993</v>
      </c>
    </row>
    <row r="409" spans="1:17" hidden="1" x14ac:dyDescent="0.3">
      <c r="A409" s="6">
        <v>254</v>
      </c>
      <c r="B409" s="6" t="s">
        <v>41</v>
      </c>
      <c r="C409" s="6">
        <v>2001</v>
      </c>
      <c r="D409" s="8" t="s">
        <v>25</v>
      </c>
      <c r="E409" s="9">
        <v>8.4555900000000003E-2</v>
      </c>
      <c r="F409" s="9">
        <v>0.97460574600000005</v>
      </c>
      <c r="G409" s="9">
        <v>2.2548240000000001E-2</v>
      </c>
      <c r="H409" s="9">
        <v>2.1974284800000001</v>
      </c>
      <c r="I409" s="9">
        <v>7.9757410909999997</v>
      </c>
      <c r="J409" s="9">
        <v>1.2299040000000001</v>
      </c>
      <c r="K409" s="9">
        <v>1.6057079999999999</v>
      </c>
      <c r="L409" s="9">
        <v>0.37922040000000001</v>
      </c>
      <c r="M409" s="9">
        <v>1.2367368000000001</v>
      </c>
      <c r="N409" s="9">
        <v>0.105846284</v>
      </c>
      <c r="O409" s="9">
        <v>1.97741232</v>
      </c>
      <c r="P409" s="9">
        <v>0.17947488</v>
      </c>
      <c r="Q409" s="9">
        <v>5.5132155000000003</v>
      </c>
    </row>
    <row r="410" spans="1:17" hidden="1" x14ac:dyDescent="0.3">
      <c r="A410" s="6">
        <v>254</v>
      </c>
      <c r="B410" s="6" t="s">
        <v>41</v>
      </c>
      <c r="C410" s="6">
        <v>2002</v>
      </c>
      <c r="D410" s="8"/>
      <c r="E410" s="9"/>
      <c r="F410" s="9"/>
      <c r="G410" s="9"/>
      <c r="H410" s="9"/>
      <c r="I410" s="9"/>
      <c r="J410" s="9"/>
      <c r="K410" s="9"/>
      <c r="L410" s="9"/>
      <c r="M410" s="9"/>
      <c r="N410" s="9"/>
      <c r="O410" s="9"/>
      <c r="P410" s="9"/>
      <c r="Q410" s="9"/>
    </row>
    <row r="411" spans="1:17" hidden="1" x14ac:dyDescent="0.3">
      <c r="A411" s="6">
        <v>254</v>
      </c>
      <c r="B411" s="6" t="s">
        <v>41</v>
      </c>
      <c r="C411" s="6">
        <v>2003</v>
      </c>
      <c r="D411" s="8"/>
      <c r="E411" s="9"/>
      <c r="F411" s="9"/>
      <c r="G411" s="9"/>
      <c r="H411" s="9"/>
      <c r="I411" s="9"/>
      <c r="J411" s="9"/>
      <c r="K411" s="9"/>
      <c r="L411" s="9"/>
      <c r="M411" s="9"/>
      <c r="N411" s="9"/>
      <c r="O411" s="9"/>
      <c r="P411" s="9"/>
      <c r="Q411" s="9"/>
    </row>
    <row r="412" spans="1:17" hidden="1" x14ac:dyDescent="0.3">
      <c r="A412" s="6">
        <v>254</v>
      </c>
      <c r="B412" s="6" t="s">
        <v>41</v>
      </c>
      <c r="C412" s="6">
        <v>2004</v>
      </c>
      <c r="D412" s="8"/>
      <c r="E412" s="9"/>
      <c r="F412" s="9"/>
      <c r="G412" s="9"/>
      <c r="H412" s="9"/>
      <c r="I412" s="9"/>
      <c r="J412" s="9"/>
      <c r="K412" s="9"/>
      <c r="L412" s="9"/>
      <c r="M412" s="9"/>
      <c r="N412" s="9"/>
      <c r="O412" s="9"/>
      <c r="P412" s="9"/>
      <c r="Q412" s="9"/>
    </row>
    <row r="413" spans="1:17" hidden="1" x14ac:dyDescent="0.3">
      <c r="A413" s="6">
        <v>254</v>
      </c>
      <c r="B413" s="6" t="s">
        <v>41</v>
      </c>
      <c r="C413" s="6">
        <v>2005</v>
      </c>
      <c r="D413" s="8">
        <v>298.82303999999999</v>
      </c>
      <c r="E413" s="9"/>
      <c r="F413" s="9"/>
      <c r="G413" s="9"/>
      <c r="H413" s="9"/>
      <c r="I413" s="9"/>
      <c r="J413" s="9"/>
      <c r="K413" s="9"/>
      <c r="L413" s="9"/>
      <c r="M413" s="9"/>
      <c r="N413" s="9"/>
      <c r="O413" s="9"/>
      <c r="P413" s="9"/>
      <c r="Q413" s="9"/>
    </row>
    <row r="414" spans="1:17" hidden="1" x14ac:dyDescent="0.3">
      <c r="A414" s="6">
        <v>254</v>
      </c>
      <c r="B414" s="6" t="s">
        <v>41</v>
      </c>
      <c r="C414" s="6">
        <v>2006</v>
      </c>
      <c r="D414" s="8">
        <v>348.35615999999999</v>
      </c>
      <c r="E414" s="9"/>
      <c r="F414" s="9"/>
      <c r="G414" s="9"/>
      <c r="H414" s="9"/>
      <c r="I414" s="9"/>
      <c r="J414" s="9"/>
      <c r="K414" s="9"/>
      <c r="L414" s="9"/>
      <c r="M414" s="9"/>
      <c r="N414" s="9"/>
      <c r="O414" s="9"/>
      <c r="P414" s="9"/>
      <c r="Q414" s="9"/>
    </row>
    <row r="415" spans="1:17" hidden="1" x14ac:dyDescent="0.3">
      <c r="A415" s="6">
        <v>254</v>
      </c>
      <c r="B415" s="6" t="s">
        <v>41</v>
      </c>
      <c r="C415" s="6">
        <v>2007</v>
      </c>
      <c r="D415" s="8">
        <v>490.89024000000001</v>
      </c>
      <c r="E415" s="9"/>
      <c r="F415" s="9"/>
      <c r="G415" s="9"/>
      <c r="H415" s="9"/>
      <c r="I415" s="9"/>
      <c r="J415" s="9"/>
      <c r="K415" s="9"/>
      <c r="L415" s="9"/>
      <c r="M415" s="9"/>
      <c r="N415" s="9"/>
      <c r="O415" s="9"/>
      <c r="P415" s="9"/>
      <c r="Q415" s="9"/>
    </row>
    <row r="416" spans="1:17" hidden="1" x14ac:dyDescent="0.3">
      <c r="A416" s="6">
        <v>254</v>
      </c>
      <c r="B416" s="6" t="s">
        <v>41</v>
      </c>
      <c r="C416" s="6">
        <v>2008</v>
      </c>
      <c r="D416" s="8">
        <v>629.51904000000002</v>
      </c>
      <c r="E416" s="9">
        <v>7.4552699787475904E-3</v>
      </c>
      <c r="F416" s="9">
        <v>0.12359715264</v>
      </c>
      <c r="G416" s="9">
        <v>1.33955357984216E-3</v>
      </c>
      <c r="H416" s="9">
        <v>0.46808834975186497</v>
      </c>
      <c r="I416" s="9">
        <v>3.2939414459243799</v>
      </c>
      <c r="J416" s="9">
        <v>1.48316583168</v>
      </c>
      <c r="K416" s="9">
        <v>0.384142084656385</v>
      </c>
      <c r="L416" s="9">
        <v>0.39410467580452102</v>
      </c>
      <c r="M416" s="9">
        <v>1.5518063473499899</v>
      </c>
      <c r="N416" s="9">
        <v>8.7318217267894502E-2</v>
      </c>
      <c r="O416" s="9">
        <v>2.2246237629396099</v>
      </c>
      <c r="P416" s="9">
        <v>0.11514481556712</v>
      </c>
      <c r="Q416" s="9">
        <v>5.4592372042761497</v>
      </c>
    </row>
    <row r="417" spans="1:17" hidden="1" x14ac:dyDescent="0.3">
      <c r="A417" s="6">
        <v>254</v>
      </c>
      <c r="B417" s="6" t="s">
        <v>41</v>
      </c>
      <c r="C417" s="6">
        <v>2009</v>
      </c>
      <c r="D417" s="8">
        <v>580.88448000000005</v>
      </c>
      <c r="E417" s="9">
        <v>1.1321676288E-2</v>
      </c>
      <c r="F417" s="9">
        <v>6.24952911716911E-2</v>
      </c>
      <c r="G417" s="9">
        <v>9.9948474415714208E-4</v>
      </c>
      <c r="H417" s="9">
        <v>0.34101676947124798</v>
      </c>
      <c r="I417" s="9">
        <v>2.7748774432035601</v>
      </c>
      <c r="J417" s="9">
        <v>1.3586011545600001</v>
      </c>
      <c r="K417" s="9">
        <v>0.34409427391453301</v>
      </c>
      <c r="L417" s="9">
        <v>0.35154368213653597</v>
      </c>
      <c r="M417" s="9">
        <v>1.28978970762503</v>
      </c>
      <c r="N417" s="9">
        <v>8.3525853644619494E-2</v>
      </c>
      <c r="O417" s="9">
        <v>1.92457696474277</v>
      </c>
      <c r="P417" s="9">
        <v>0.15910110314891601</v>
      </c>
      <c r="Q417" s="9">
        <v>19.473467977040499</v>
      </c>
    </row>
    <row r="418" spans="1:17" hidden="1" x14ac:dyDescent="0.3">
      <c r="A418" s="6">
        <v>254</v>
      </c>
      <c r="B418" s="6" t="s">
        <v>41</v>
      </c>
      <c r="C418" s="6">
        <v>2010</v>
      </c>
      <c r="D418" s="8">
        <v>745.83936000000006</v>
      </c>
      <c r="E418" s="9">
        <v>1.4744089152E-2</v>
      </c>
      <c r="F418" s="9">
        <v>7.3720445760000003E-2</v>
      </c>
      <c r="G418" s="9">
        <v>1.22500229040585E-3</v>
      </c>
      <c r="H418" s="9">
        <v>0.54256385008806596</v>
      </c>
      <c r="I418" s="9">
        <v>3.4920095714538499</v>
      </c>
      <c r="J418" s="9"/>
      <c r="K418" s="9"/>
      <c r="L418" s="9">
        <v>0.43317764540156001</v>
      </c>
      <c r="M418" s="9">
        <v>1.6361696459333701</v>
      </c>
      <c r="N418" s="9">
        <v>0.11373815874531799</v>
      </c>
      <c r="O418" s="9">
        <v>2.4247711933327398</v>
      </c>
      <c r="P418" s="9">
        <v>0.16670404391409999</v>
      </c>
      <c r="Q418" s="9">
        <v>12.5211854966257</v>
      </c>
    </row>
    <row r="419" spans="1:17" hidden="1" x14ac:dyDescent="0.3">
      <c r="A419" s="6">
        <v>254</v>
      </c>
      <c r="B419" s="6" t="s">
        <v>41</v>
      </c>
      <c r="C419" s="6">
        <v>2011</v>
      </c>
      <c r="D419" s="8">
        <v>391.81536</v>
      </c>
      <c r="E419" s="9"/>
      <c r="F419" s="9"/>
      <c r="G419" s="9"/>
      <c r="H419" s="9"/>
      <c r="I419" s="9"/>
      <c r="J419" s="9"/>
      <c r="K419" s="9"/>
      <c r="L419" s="9"/>
      <c r="M419" s="9"/>
      <c r="N419" s="9"/>
      <c r="O419" s="9"/>
      <c r="P419" s="9"/>
      <c r="Q419" s="9"/>
    </row>
    <row r="420" spans="1:17" hidden="1" x14ac:dyDescent="0.3">
      <c r="A420" s="6">
        <v>254</v>
      </c>
      <c r="B420" s="6" t="s">
        <v>41</v>
      </c>
      <c r="C420" s="6">
        <v>2012</v>
      </c>
      <c r="D420" s="8">
        <v>617.12927999999999</v>
      </c>
      <c r="E420" s="9">
        <v>1.8072209376000001E-2</v>
      </c>
      <c r="F420" s="9">
        <v>0.12799578009523399</v>
      </c>
      <c r="G420" s="9">
        <v>1.8072209376E-3</v>
      </c>
      <c r="H420" s="9">
        <v>0.26004516189310101</v>
      </c>
      <c r="I420" s="9">
        <v>3.5740347802686401</v>
      </c>
      <c r="J420" s="9"/>
      <c r="K420" s="9"/>
      <c r="L420" s="9">
        <v>0.69823512169450097</v>
      </c>
      <c r="M420" s="9">
        <v>1.1524370771296999</v>
      </c>
      <c r="N420" s="9">
        <v>8.5844609925640705E-2</v>
      </c>
      <c r="O420" s="9">
        <v>2.0127011162277899</v>
      </c>
      <c r="P420" s="9">
        <v>0.26182567283645197</v>
      </c>
      <c r="Q420" s="9">
        <v>37.897965170162301</v>
      </c>
    </row>
    <row r="421" spans="1:17" hidden="1" x14ac:dyDescent="0.3">
      <c r="A421" s="6">
        <v>254</v>
      </c>
      <c r="B421" s="6" t="s">
        <v>41</v>
      </c>
      <c r="C421" s="6">
        <v>2013</v>
      </c>
      <c r="D421" s="8">
        <v>614.29535999999996</v>
      </c>
      <c r="E421" s="9">
        <v>1.8045151488E-2</v>
      </c>
      <c r="F421" s="9">
        <v>0.109963557060276</v>
      </c>
      <c r="G421" s="9">
        <v>1.8045151487999999E-3</v>
      </c>
      <c r="H421" s="9">
        <v>0.28403373140399402</v>
      </c>
      <c r="I421" s="9">
        <v>3.0377728036821199</v>
      </c>
      <c r="J421" s="9">
        <v>1.5405882577472401</v>
      </c>
      <c r="K421" s="9"/>
      <c r="L421" s="9">
        <v>0.195756061951493</v>
      </c>
      <c r="M421" s="9">
        <v>1.3248732667045799</v>
      </c>
      <c r="N421" s="9">
        <v>5.27004810538119E-2</v>
      </c>
      <c r="O421" s="9">
        <v>1.96205946621015</v>
      </c>
      <c r="P421" s="9">
        <v>0.10962689346787401</v>
      </c>
      <c r="Q421" s="9">
        <v>9.8614286077618303</v>
      </c>
    </row>
    <row r="422" spans="1:17" hidden="1" x14ac:dyDescent="0.3">
      <c r="A422" s="6">
        <v>254</v>
      </c>
      <c r="B422" s="6" t="s">
        <v>41</v>
      </c>
      <c r="C422" s="6">
        <v>2014</v>
      </c>
      <c r="D422" s="8">
        <v>505.33632</v>
      </c>
      <c r="E422" s="9">
        <v>1.6148639520000001E-2</v>
      </c>
      <c r="F422" s="9">
        <v>5.3828798400000002E-2</v>
      </c>
      <c r="G422" s="9">
        <v>1.6148639519999999E-3</v>
      </c>
      <c r="H422" s="9">
        <v>0.40767062785401798</v>
      </c>
      <c r="I422" s="9">
        <v>1.5655036929217701</v>
      </c>
      <c r="J422" s="9"/>
      <c r="K422" s="9"/>
      <c r="L422" s="9">
        <v>0.109446283699486</v>
      </c>
      <c r="M422" s="9">
        <v>1.0169945614906399</v>
      </c>
      <c r="N422" s="9">
        <v>5.1494927921193999E-2</v>
      </c>
      <c r="O422" s="9">
        <v>1.5120894429402301</v>
      </c>
      <c r="P422" s="9">
        <v>0.120386399248054</v>
      </c>
      <c r="Q422" s="9">
        <v>9.6818022273377107</v>
      </c>
    </row>
    <row r="423" spans="1:17" hidden="1" x14ac:dyDescent="0.3">
      <c r="A423" s="6">
        <v>254</v>
      </c>
      <c r="B423" s="6" t="s">
        <v>41</v>
      </c>
      <c r="C423" s="6">
        <v>2015</v>
      </c>
      <c r="D423" s="8">
        <v>491.4</v>
      </c>
      <c r="E423" s="9">
        <v>1.4448912192E-2</v>
      </c>
      <c r="F423" s="9">
        <v>6.3384793313826293E-2</v>
      </c>
      <c r="G423" s="9">
        <v>1.4448912192E-3</v>
      </c>
      <c r="H423" s="9">
        <v>0.36620938441932499</v>
      </c>
      <c r="I423" s="9">
        <v>1.7719835602915299</v>
      </c>
      <c r="J423" s="9"/>
      <c r="K423" s="9"/>
      <c r="L423" s="9">
        <v>0.14098848984686499</v>
      </c>
      <c r="M423" s="9">
        <v>1.0404018074444901</v>
      </c>
      <c r="N423" s="9">
        <v>4.69233521772741E-2</v>
      </c>
      <c r="O423" s="9">
        <v>1.50033690826301</v>
      </c>
      <c r="P423" s="9">
        <v>0.100666292662681</v>
      </c>
      <c r="Q423" s="9">
        <v>11.758139396082001</v>
      </c>
    </row>
    <row r="424" spans="1:17" hidden="1" x14ac:dyDescent="0.3">
      <c r="A424" s="6">
        <v>255</v>
      </c>
      <c r="B424" s="6" t="s">
        <v>42</v>
      </c>
      <c r="C424" s="6">
        <v>1990</v>
      </c>
      <c r="D424" s="8"/>
      <c r="E424" s="9"/>
      <c r="F424" s="9"/>
      <c r="G424" s="9"/>
      <c r="H424" s="9"/>
      <c r="I424" s="9"/>
      <c r="J424" s="9"/>
      <c r="K424" s="9"/>
      <c r="L424" s="9"/>
      <c r="M424" s="9"/>
      <c r="N424" s="9"/>
      <c r="O424" s="9"/>
      <c r="P424" s="9"/>
      <c r="Q424" s="9"/>
    </row>
    <row r="425" spans="1:17" hidden="1" x14ac:dyDescent="0.3">
      <c r="A425" s="6">
        <v>255</v>
      </c>
      <c r="B425" s="6" t="s">
        <v>42</v>
      </c>
      <c r="C425" s="6">
        <v>1991</v>
      </c>
      <c r="D425" s="8"/>
      <c r="E425" s="9"/>
      <c r="F425" s="9"/>
      <c r="G425" s="9"/>
      <c r="H425" s="9"/>
      <c r="I425" s="9"/>
      <c r="J425" s="9"/>
      <c r="K425" s="9"/>
      <c r="L425" s="9"/>
      <c r="M425" s="9"/>
      <c r="N425" s="9"/>
      <c r="O425" s="9"/>
      <c r="P425" s="9"/>
      <c r="Q425" s="9"/>
    </row>
    <row r="426" spans="1:17" hidden="1" x14ac:dyDescent="0.3">
      <c r="A426" s="6">
        <v>255</v>
      </c>
      <c r="B426" s="6" t="s">
        <v>42</v>
      </c>
      <c r="C426" s="6">
        <v>1992</v>
      </c>
      <c r="D426" s="8"/>
      <c r="E426" s="9"/>
      <c r="F426" s="9"/>
      <c r="G426" s="9"/>
      <c r="H426" s="9"/>
      <c r="I426" s="9"/>
      <c r="J426" s="9"/>
      <c r="K426" s="9"/>
      <c r="L426" s="9"/>
      <c r="M426" s="9"/>
      <c r="N426" s="9"/>
      <c r="O426" s="9"/>
      <c r="P426" s="9"/>
      <c r="Q426" s="9"/>
    </row>
    <row r="427" spans="1:17" hidden="1" x14ac:dyDescent="0.3">
      <c r="A427" s="6">
        <v>255</v>
      </c>
      <c r="B427" s="6" t="s">
        <v>42</v>
      </c>
      <c r="C427" s="6">
        <v>1993</v>
      </c>
      <c r="D427" s="8"/>
      <c r="E427" s="9"/>
      <c r="F427" s="9"/>
      <c r="G427" s="9"/>
      <c r="H427" s="9"/>
      <c r="I427" s="9"/>
      <c r="J427" s="9"/>
      <c r="K427" s="9"/>
      <c r="L427" s="9"/>
      <c r="M427" s="9"/>
      <c r="N427" s="9"/>
      <c r="O427" s="9"/>
      <c r="P427" s="9"/>
      <c r="Q427" s="9"/>
    </row>
    <row r="428" spans="1:17" hidden="1" x14ac:dyDescent="0.3">
      <c r="A428" s="6">
        <v>255</v>
      </c>
      <c r="B428" s="6" t="s">
        <v>42</v>
      </c>
      <c r="C428" s="6">
        <v>1994</v>
      </c>
      <c r="D428" s="8"/>
      <c r="E428" s="9"/>
      <c r="F428" s="9"/>
      <c r="G428" s="9"/>
      <c r="H428" s="9"/>
      <c r="I428" s="9"/>
      <c r="J428" s="9"/>
      <c r="K428" s="9"/>
      <c r="L428" s="9"/>
      <c r="M428" s="9"/>
      <c r="N428" s="9"/>
      <c r="O428" s="9"/>
      <c r="P428" s="9"/>
      <c r="Q428" s="9"/>
    </row>
    <row r="429" spans="1:17" hidden="1" x14ac:dyDescent="0.3">
      <c r="A429" s="6">
        <v>255</v>
      </c>
      <c r="B429" s="6" t="s">
        <v>42</v>
      </c>
      <c r="C429" s="6">
        <v>1995</v>
      </c>
      <c r="D429" s="8"/>
      <c r="E429" s="9"/>
      <c r="F429" s="9"/>
      <c r="G429" s="9"/>
      <c r="H429" s="9"/>
      <c r="I429" s="9"/>
      <c r="J429" s="9"/>
      <c r="K429" s="9"/>
      <c r="L429" s="9"/>
      <c r="M429" s="9"/>
      <c r="N429" s="9"/>
      <c r="O429" s="9"/>
      <c r="P429" s="9"/>
      <c r="Q429" s="9"/>
    </row>
    <row r="430" spans="1:17" hidden="1" x14ac:dyDescent="0.3">
      <c r="A430" s="6">
        <v>255</v>
      </c>
      <c r="B430" s="6" t="s">
        <v>42</v>
      </c>
      <c r="C430" s="6">
        <v>1996</v>
      </c>
      <c r="D430" s="8"/>
      <c r="E430" s="9"/>
      <c r="F430" s="9"/>
      <c r="G430" s="9"/>
      <c r="H430" s="9"/>
      <c r="I430" s="9"/>
      <c r="J430" s="9"/>
      <c r="K430" s="9"/>
      <c r="L430" s="9"/>
      <c r="M430" s="9"/>
      <c r="N430" s="9"/>
      <c r="O430" s="9"/>
      <c r="P430" s="9"/>
      <c r="Q430" s="9"/>
    </row>
    <row r="431" spans="1:17" hidden="1" x14ac:dyDescent="0.3">
      <c r="A431" s="6">
        <v>255</v>
      </c>
      <c r="B431" s="6" t="s">
        <v>42</v>
      </c>
      <c r="C431" s="6">
        <v>1997</v>
      </c>
      <c r="D431" s="8" t="s">
        <v>25</v>
      </c>
      <c r="E431" s="9">
        <v>7.5875599999999997E-4</v>
      </c>
      <c r="F431" s="9">
        <v>2.3111473E-2</v>
      </c>
      <c r="G431" s="9"/>
      <c r="H431" s="9">
        <v>3.5956085999999998E-2</v>
      </c>
      <c r="I431" s="9">
        <v>0.57987009199999995</v>
      </c>
      <c r="J431" s="9">
        <v>0.18396000000000001</v>
      </c>
      <c r="K431" s="9">
        <v>0.22705919999999999</v>
      </c>
      <c r="L431" s="9">
        <v>1.0381651E-2</v>
      </c>
      <c r="M431" s="9">
        <v>9.586944E-3</v>
      </c>
      <c r="N431" s="9">
        <v>6.0829439999999999E-3</v>
      </c>
      <c r="O431" s="9">
        <v>5.9804870000000003E-2</v>
      </c>
      <c r="P431" s="9">
        <v>9.7271040000000003E-3</v>
      </c>
      <c r="Q431" s="9">
        <v>0.40113791999999998</v>
      </c>
    </row>
    <row r="432" spans="1:17" hidden="1" x14ac:dyDescent="0.3">
      <c r="A432" s="6">
        <v>255</v>
      </c>
      <c r="B432" s="6" t="s">
        <v>42</v>
      </c>
      <c r="C432" s="6">
        <v>1998</v>
      </c>
      <c r="D432" s="8" t="s">
        <v>25</v>
      </c>
      <c r="E432" s="9">
        <v>1.5E-3</v>
      </c>
      <c r="F432" s="9">
        <v>0.03</v>
      </c>
      <c r="G432" s="9"/>
      <c r="H432" s="9">
        <v>0.06</v>
      </c>
      <c r="I432" s="9">
        <v>0.6</v>
      </c>
      <c r="J432" s="9">
        <v>0</v>
      </c>
      <c r="K432" s="9">
        <v>0.4</v>
      </c>
      <c r="L432" s="9">
        <v>7.0000000000000001E-3</v>
      </c>
      <c r="M432" s="9">
        <v>0.04</v>
      </c>
      <c r="N432" s="9">
        <v>8.9999999999999993E-3</v>
      </c>
      <c r="O432" s="9">
        <v>0.1</v>
      </c>
      <c r="P432" s="9">
        <v>0.02</v>
      </c>
      <c r="Q432" s="9">
        <v>0.5</v>
      </c>
    </row>
    <row r="433" spans="1:17" hidden="1" x14ac:dyDescent="0.3">
      <c r="A433" s="6">
        <v>255</v>
      </c>
      <c r="B433" s="6" t="s">
        <v>42</v>
      </c>
      <c r="C433" s="6">
        <v>1999</v>
      </c>
      <c r="D433" s="8"/>
      <c r="E433" s="9"/>
      <c r="F433" s="9"/>
      <c r="G433" s="9"/>
      <c r="H433" s="9"/>
      <c r="I433" s="9"/>
      <c r="J433" s="9"/>
      <c r="K433" s="9"/>
      <c r="L433" s="9"/>
      <c r="M433" s="9"/>
      <c r="N433" s="9"/>
      <c r="O433" s="9"/>
      <c r="P433" s="9"/>
      <c r="Q433" s="9"/>
    </row>
    <row r="434" spans="1:17" hidden="1" x14ac:dyDescent="0.3">
      <c r="A434" s="6">
        <v>255</v>
      </c>
      <c r="B434" s="6" t="s">
        <v>42</v>
      </c>
      <c r="C434" s="6">
        <v>2000</v>
      </c>
      <c r="D434" s="8" t="s">
        <v>25</v>
      </c>
      <c r="E434" s="9">
        <v>5.3324510000000002E-3</v>
      </c>
      <c r="F434" s="9">
        <v>2.0894033999999999E-2</v>
      </c>
      <c r="G434" s="9"/>
      <c r="H434" s="9">
        <v>0.14907927300000001</v>
      </c>
      <c r="I434" s="9">
        <v>0.17029440000000001</v>
      </c>
      <c r="J434" s="9">
        <v>1.1274120000000001</v>
      </c>
      <c r="K434" s="9">
        <v>1.8619380000000001</v>
      </c>
      <c r="L434" s="9">
        <v>5.5618040000000001E-3</v>
      </c>
      <c r="M434" s="9">
        <v>2.4051455999999999E-2</v>
      </c>
      <c r="N434" s="9">
        <v>1.045944E-2</v>
      </c>
      <c r="O434" s="9">
        <v>5.5009295999999999E-2</v>
      </c>
      <c r="P434" s="9">
        <v>1.5862608E-2</v>
      </c>
      <c r="Q434" s="9">
        <v>14.2942176</v>
      </c>
    </row>
    <row r="435" spans="1:17" hidden="1" x14ac:dyDescent="0.3">
      <c r="A435" s="6">
        <v>255</v>
      </c>
      <c r="B435" s="6" t="s">
        <v>42</v>
      </c>
      <c r="C435" s="6">
        <v>2001</v>
      </c>
      <c r="D435" s="8" t="s">
        <v>25</v>
      </c>
      <c r="E435" s="9">
        <v>6.7276799999999998E-3</v>
      </c>
      <c r="F435" s="9">
        <v>2.9486160000000001E-2</v>
      </c>
      <c r="G435" s="9"/>
      <c r="H435" s="9">
        <v>0.21665232000000001</v>
      </c>
      <c r="I435" s="9">
        <v>0.12472488</v>
      </c>
      <c r="J435" s="9">
        <v>1.2299040000000001</v>
      </c>
      <c r="K435" s="9">
        <v>1.0249200000000001</v>
      </c>
      <c r="L435" s="9">
        <v>7.0640640000000001E-3</v>
      </c>
      <c r="M435" s="9">
        <v>1.6829712E-2</v>
      </c>
      <c r="N435" s="9">
        <v>1.0228176E-2</v>
      </c>
      <c r="O435" s="9">
        <v>4.5548496000000001E-2</v>
      </c>
      <c r="P435" s="9">
        <v>8.5893551999999998E-2</v>
      </c>
      <c r="Q435" s="9">
        <v>0.35698752</v>
      </c>
    </row>
    <row r="436" spans="1:17" hidden="1" x14ac:dyDescent="0.3">
      <c r="A436" s="6">
        <v>255</v>
      </c>
      <c r="B436" s="6" t="s">
        <v>42</v>
      </c>
      <c r="C436" s="6">
        <v>2002</v>
      </c>
      <c r="D436" s="8"/>
      <c r="E436" s="9"/>
      <c r="F436" s="9"/>
      <c r="G436" s="9"/>
      <c r="H436" s="9"/>
      <c r="I436" s="9"/>
      <c r="J436" s="9"/>
      <c r="K436" s="9"/>
      <c r="L436" s="9"/>
      <c r="M436" s="9"/>
      <c r="N436" s="9"/>
      <c r="O436" s="9"/>
      <c r="P436" s="9"/>
      <c r="Q436" s="9"/>
    </row>
    <row r="437" spans="1:17" hidden="1" x14ac:dyDescent="0.3">
      <c r="A437" s="6">
        <v>255</v>
      </c>
      <c r="B437" s="6" t="s">
        <v>42</v>
      </c>
      <c r="C437" s="6">
        <v>2003</v>
      </c>
      <c r="D437" s="8"/>
      <c r="E437" s="9"/>
      <c r="F437" s="9"/>
      <c r="G437" s="9"/>
      <c r="H437" s="9"/>
      <c r="I437" s="9"/>
      <c r="J437" s="9"/>
      <c r="K437" s="9"/>
      <c r="L437" s="9"/>
      <c r="M437" s="9"/>
      <c r="N437" s="9"/>
      <c r="O437" s="9"/>
      <c r="P437" s="9"/>
      <c r="Q437" s="9"/>
    </row>
    <row r="438" spans="1:17" hidden="1" x14ac:dyDescent="0.3">
      <c r="A438" s="6">
        <v>255</v>
      </c>
      <c r="B438" s="6" t="s">
        <v>42</v>
      </c>
      <c r="C438" s="6">
        <v>2004</v>
      </c>
      <c r="D438" s="8"/>
      <c r="E438" s="9"/>
      <c r="F438" s="9"/>
      <c r="G438" s="9"/>
      <c r="H438" s="9"/>
      <c r="I438" s="9"/>
      <c r="J438" s="9"/>
      <c r="K438" s="9"/>
      <c r="L438" s="9"/>
      <c r="M438" s="9"/>
      <c r="N438" s="9"/>
      <c r="O438" s="9"/>
      <c r="P438" s="9"/>
      <c r="Q438" s="9"/>
    </row>
    <row r="439" spans="1:17" hidden="1" x14ac:dyDescent="0.3">
      <c r="A439" s="6">
        <v>255</v>
      </c>
      <c r="B439" s="6" t="s">
        <v>42</v>
      </c>
      <c r="C439" s="6">
        <v>2005</v>
      </c>
      <c r="D439" s="8"/>
      <c r="E439" s="9"/>
      <c r="F439" s="9"/>
      <c r="G439" s="9"/>
      <c r="H439" s="9"/>
      <c r="I439" s="9"/>
      <c r="J439" s="9"/>
      <c r="K439" s="9"/>
      <c r="L439" s="9"/>
      <c r="M439" s="9"/>
      <c r="N439" s="9"/>
      <c r="O439" s="9"/>
      <c r="P439" s="9"/>
      <c r="Q439" s="9"/>
    </row>
    <row r="440" spans="1:17" hidden="1" x14ac:dyDescent="0.3">
      <c r="A440" s="6">
        <v>255</v>
      </c>
      <c r="B440" s="6" t="s">
        <v>42</v>
      </c>
      <c r="C440" s="6">
        <v>2006</v>
      </c>
      <c r="D440" s="8"/>
      <c r="E440" s="9"/>
      <c r="F440" s="9"/>
      <c r="G440" s="9"/>
      <c r="H440" s="9"/>
      <c r="I440" s="9"/>
      <c r="J440" s="9"/>
      <c r="K440" s="9"/>
      <c r="L440" s="9"/>
      <c r="M440" s="9"/>
      <c r="N440" s="9"/>
      <c r="O440" s="9"/>
      <c r="P440" s="9"/>
      <c r="Q440" s="9"/>
    </row>
    <row r="441" spans="1:17" hidden="1" x14ac:dyDescent="0.3">
      <c r="A441" s="6">
        <v>255</v>
      </c>
      <c r="B441" s="6" t="s">
        <v>42</v>
      </c>
      <c r="C441" s="6">
        <v>2007</v>
      </c>
      <c r="D441" s="8"/>
      <c r="E441" s="9"/>
      <c r="F441" s="9"/>
      <c r="G441" s="9"/>
      <c r="H441" s="9"/>
      <c r="I441" s="9"/>
      <c r="J441" s="9"/>
      <c r="K441" s="9"/>
      <c r="L441" s="9"/>
      <c r="M441" s="9"/>
      <c r="N441" s="9"/>
      <c r="O441" s="9"/>
      <c r="P441" s="9"/>
      <c r="Q441" s="9"/>
    </row>
    <row r="442" spans="1:17" hidden="1" x14ac:dyDescent="0.3">
      <c r="A442" s="6">
        <v>255</v>
      </c>
      <c r="B442" s="6" t="s">
        <v>42</v>
      </c>
      <c r="C442" s="6">
        <v>2008</v>
      </c>
      <c r="D442" s="8"/>
      <c r="E442" s="9"/>
      <c r="F442" s="9"/>
      <c r="G442" s="9"/>
      <c r="H442" s="9"/>
      <c r="I442" s="9"/>
      <c r="J442" s="9"/>
      <c r="K442" s="9"/>
      <c r="L442" s="9"/>
      <c r="M442" s="9"/>
      <c r="N442" s="9"/>
      <c r="O442" s="9"/>
      <c r="P442" s="9"/>
      <c r="Q442" s="9"/>
    </row>
    <row r="443" spans="1:17" hidden="1" x14ac:dyDescent="0.3">
      <c r="A443" s="6">
        <v>255</v>
      </c>
      <c r="B443" s="6" t="s">
        <v>42</v>
      </c>
      <c r="C443" s="6">
        <v>2009</v>
      </c>
      <c r="D443" s="8"/>
      <c r="E443" s="9"/>
      <c r="F443" s="9"/>
      <c r="G443" s="9"/>
      <c r="H443" s="9"/>
      <c r="I443" s="9"/>
      <c r="J443" s="9"/>
      <c r="K443" s="9"/>
      <c r="L443" s="9"/>
      <c r="M443" s="9"/>
      <c r="N443" s="9"/>
      <c r="O443" s="9"/>
      <c r="P443" s="9"/>
      <c r="Q443" s="9"/>
    </row>
    <row r="444" spans="1:17" hidden="1" x14ac:dyDescent="0.3">
      <c r="A444" s="6">
        <v>255</v>
      </c>
      <c r="B444" s="6" t="s">
        <v>42</v>
      </c>
      <c r="C444" s="6">
        <v>2010</v>
      </c>
      <c r="D444" s="8"/>
      <c r="E444" s="9"/>
      <c r="F444" s="9"/>
      <c r="G444" s="9"/>
      <c r="H444" s="9"/>
      <c r="I444" s="9"/>
      <c r="J444" s="9"/>
      <c r="K444" s="9"/>
      <c r="L444" s="9"/>
      <c r="M444" s="9"/>
      <c r="N444" s="9"/>
      <c r="O444" s="9"/>
      <c r="P444" s="9"/>
      <c r="Q444" s="9"/>
    </row>
    <row r="445" spans="1:17" hidden="1" x14ac:dyDescent="0.3">
      <c r="A445" s="6">
        <v>255</v>
      </c>
      <c r="B445" s="6" t="s">
        <v>42</v>
      </c>
      <c r="C445" s="6">
        <v>2011</v>
      </c>
      <c r="D445" s="8"/>
      <c r="E445" s="9"/>
      <c r="F445" s="9"/>
      <c r="G445" s="9"/>
      <c r="H445" s="9"/>
      <c r="I445" s="9"/>
      <c r="J445" s="9"/>
      <c r="K445" s="9"/>
      <c r="L445" s="9"/>
      <c r="M445" s="9"/>
      <c r="N445" s="9"/>
      <c r="O445" s="9"/>
      <c r="P445" s="9"/>
      <c r="Q445" s="9"/>
    </row>
    <row r="446" spans="1:17" hidden="1" x14ac:dyDescent="0.3">
      <c r="A446" s="6">
        <v>255</v>
      </c>
      <c r="B446" s="6" t="s">
        <v>42</v>
      </c>
      <c r="C446" s="6">
        <v>2012</v>
      </c>
      <c r="D446" s="8"/>
      <c r="E446" s="9"/>
      <c r="F446" s="9"/>
      <c r="G446" s="9"/>
      <c r="H446" s="9"/>
      <c r="I446" s="9"/>
      <c r="J446" s="9"/>
      <c r="K446" s="9"/>
      <c r="L446" s="9"/>
      <c r="M446" s="9"/>
      <c r="N446" s="9"/>
      <c r="O446" s="9"/>
      <c r="P446" s="9"/>
      <c r="Q446" s="9"/>
    </row>
    <row r="447" spans="1:17" hidden="1" x14ac:dyDescent="0.3">
      <c r="A447" s="6">
        <v>255</v>
      </c>
      <c r="B447" s="6" t="s">
        <v>42</v>
      </c>
      <c r="C447" s="6">
        <v>2013</v>
      </c>
      <c r="D447" s="8"/>
      <c r="E447" s="9"/>
      <c r="F447" s="9"/>
      <c r="G447" s="9"/>
      <c r="H447" s="9"/>
      <c r="I447" s="9"/>
      <c r="J447" s="9"/>
      <c r="K447" s="9"/>
      <c r="L447" s="9"/>
      <c r="M447" s="9"/>
      <c r="N447" s="9"/>
      <c r="O447" s="9"/>
      <c r="P447" s="9"/>
      <c r="Q447" s="9"/>
    </row>
    <row r="448" spans="1:17" hidden="1" x14ac:dyDescent="0.3">
      <c r="A448" s="6">
        <v>255</v>
      </c>
      <c r="B448" s="6" t="s">
        <v>42</v>
      </c>
      <c r="C448" s="6">
        <v>2014</v>
      </c>
      <c r="D448" s="8"/>
      <c r="E448" s="9"/>
      <c r="F448" s="9"/>
      <c r="G448" s="9"/>
      <c r="H448" s="9"/>
      <c r="I448" s="9"/>
      <c r="J448" s="9"/>
      <c r="K448" s="9"/>
      <c r="L448" s="9"/>
      <c r="M448" s="9"/>
      <c r="N448" s="9"/>
      <c r="O448" s="9"/>
      <c r="P448" s="9"/>
      <c r="Q448" s="9"/>
    </row>
    <row r="449" spans="1:17" hidden="1" x14ac:dyDescent="0.3">
      <c r="A449" s="6">
        <v>255</v>
      </c>
      <c r="B449" s="6" t="s">
        <v>42</v>
      </c>
      <c r="C449" s="6">
        <v>2015</v>
      </c>
      <c r="D449" s="8"/>
      <c r="E449" s="9"/>
      <c r="F449" s="9"/>
      <c r="G449" s="9"/>
      <c r="H449" s="9"/>
      <c r="I449" s="9"/>
      <c r="J449" s="9"/>
      <c r="K449" s="9"/>
      <c r="L449" s="9"/>
      <c r="M449" s="9"/>
      <c r="N449" s="9"/>
      <c r="O449" s="9"/>
      <c r="P449" s="9"/>
      <c r="Q449" s="9"/>
    </row>
    <row r="450" spans="1:17" hidden="1" x14ac:dyDescent="0.3">
      <c r="A450" s="6">
        <v>256</v>
      </c>
      <c r="B450" s="6" t="s">
        <v>43</v>
      </c>
      <c r="C450" s="6">
        <v>1990</v>
      </c>
      <c r="D450" s="8"/>
      <c r="E450" s="9"/>
      <c r="F450" s="9"/>
      <c r="G450" s="9"/>
      <c r="H450" s="9"/>
      <c r="I450" s="9"/>
      <c r="J450" s="9"/>
      <c r="K450" s="9"/>
      <c r="L450" s="9"/>
      <c r="M450" s="9"/>
      <c r="N450" s="9"/>
      <c r="O450" s="9"/>
      <c r="P450" s="9"/>
      <c r="Q450" s="9"/>
    </row>
    <row r="451" spans="1:17" hidden="1" x14ac:dyDescent="0.3">
      <c r="A451" s="6">
        <v>256</v>
      </c>
      <c r="B451" s="6" t="s">
        <v>43</v>
      </c>
      <c r="C451" s="6">
        <v>1991</v>
      </c>
      <c r="D451" s="8"/>
      <c r="E451" s="9"/>
      <c r="F451" s="9"/>
      <c r="G451" s="9"/>
      <c r="H451" s="9"/>
      <c r="I451" s="9"/>
      <c r="J451" s="9"/>
      <c r="K451" s="9"/>
      <c r="L451" s="9"/>
      <c r="M451" s="9"/>
      <c r="N451" s="9"/>
      <c r="O451" s="9"/>
      <c r="P451" s="9"/>
      <c r="Q451" s="9"/>
    </row>
    <row r="452" spans="1:17" hidden="1" x14ac:dyDescent="0.3">
      <c r="A452" s="6">
        <v>256</v>
      </c>
      <c r="B452" s="6" t="s">
        <v>43</v>
      </c>
      <c r="C452" s="6">
        <v>1992</v>
      </c>
      <c r="D452" s="8"/>
      <c r="E452" s="9"/>
      <c r="F452" s="9"/>
      <c r="G452" s="9"/>
      <c r="H452" s="9"/>
      <c r="I452" s="9"/>
      <c r="J452" s="9"/>
      <c r="K452" s="9"/>
      <c r="L452" s="9"/>
      <c r="M452" s="9"/>
      <c r="N452" s="9"/>
      <c r="O452" s="9"/>
      <c r="P452" s="9"/>
      <c r="Q452" s="9"/>
    </row>
    <row r="453" spans="1:17" hidden="1" x14ac:dyDescent="0.3">
      <c r="A453" s="6">
        <v>256</v>
      </c>
      <c r="B453" s="6" t="s">
        <v>43</v>
      </c>
      <c r="C453" s="6">
        <v>1993</v>
      </c>
      <c r="D453" s="8"/>
      <c r="E453" s="9"/>
      <c r="F453" s="9"/>
      <c r="G453" s="9"/>
      <c r="H453" s="9"/>
      <c r="I453" s="9"/>
      <c r="J453" s="9"/>
      <c r="K453" s="9"/>
      <c r="L453" s="9"/>
      <c r="M453" s="9"/>
      <c r="N453" s="9"/>
      <c r="O453" s="9"/>
      <c r="P453" s="9"/>
      <c r="Q453" s="9"/>
    </row>
    <row r="454" spans="1:17" hidden="1" x14ac:dyDescent="0.3">
      <c r="A454" s="6">
        <v>256</v>
      </c>
      <c r="B454" s="6" t="s">
        <v>43</v>
      </c>
      <c r="C454" s="6">
        <v>1994</v>
      </c>
      <c r="D454" s="8"/>
      <c r="E454" s="9"/>
      <c r="F454" s="9"/>
      <c r="G454" s="9"/>
      <c r="H454" s="9"/>
      <c r="I454" s="9"/>
      <c r="J454" s="9"/>
      <c r="K454" s="9"/>
      <c r="L454" s="9"/>
      <c r="M454" s="9"/>
      <c r="N454" s="9"/>
      <c r="O454" s="9"/>
      <c r="P454" s="9"/>
      <c r="Q454" s="9"/>
    </row>
    <row r="455" spans="1:17" hidden="1" x14ac:dyDescent="0.3">
      <c r="A455" s="6">
        <v>256</v>
      </c>
      <c r="B455" s="6" t="s">
        <v>43</v>
      </c>
      <c r="C455" s="6">
        <v>1995</v>
      </c>
      <c r="D455" s="8"/>
      <c r="E455" s="9"/>
      <c r="F455" s="9"/>
      <c r="G455" s="9"/>
      <c r="H455" s="9"/>
      <c r="I455" s="9"/>
      <c r="J455" s="9"/>
      <c r="K455" s="9"/>
      <c r="L455" s="9"/>
      <c r="M455" s="9"/>
      <c r="N455" s="9"/>
      <c r="O455" s="9"/>
      <c r="P455" s="9"/>
      <c r="Q455" s="9"/>
    </row>
    <row r="456" spans="1:17" hidden="1" x14ac:dyDescent="0.3">
      <c r="A456" s="6">
        <v>256</v>
      </c>
      <c r="B456" s="6" t="s">
        <v>43</v>
      </c>
      <c r="C456" s="6">
        <v>1996</v>
      </c>
      <c r="D456" s="8"/>
      <c r="E456" s="9"/>
      <c r="F456" s="9"/>
      <c r="G456" s="9"/>
      <c r="H456" s="9"/>
      <c r="I456" s="9"/>
      <c r="J456" s="9"/>
      <c r="K456" s="9"/>
      <c r="L456" s="9"/>
      <c r="M456" s="9"/>
      <c r="N456" s="9"/>
      <c r="O456" s="9"/>
      <c r="P456" s="9"/>
      <c r="Q456" s="9"/>
    </row>
    <row r="457" spans="1:17" hidden="1" x14ac:dyDescent="0.3">
      <c r="A457" s="6">
        <v>256</v>
      </c>
      <c r="B457" s="6" t="s">
        <v>43</v>
      </c>
      <c r="C457" s="6">
        <v>1997</v>
      </c>
      <c r="D457" s="8" t="s">
        <v>25</v>
      </c>
      <c r="E457" s="9"/>
      <c r="F457" s="9">
        <v>7.3464799999999996E-4</v>
      </c>
      <c r="G457" s="9"/>
      <c r="H457" s="9">
        <v>1.367035E-3</v>
      </c>
      <c r="I457" s="9">
        <v>5.6791690000000004E-3</v>
      </c>
      <c r="J457" s="9"/>
      <c r="K457" s="9"/>
      <c r="L457" s="9"/>
      <c r="M457" s="9"/>
      <c r="N457" s="9"/>
      <c r="O457" s="9"/>
      <c r="P457" s="9"/>
      <c r="Q457" s="9">
        <v>1.2026020000000001E-3</v>
      </c>
    </row>
    <row r="458" spans="1:17" hidden="1" x14ac:dyDescent="0.3">
      <c r="A458" s="6">
        <v>256</v>
      </c>
      <c r="B458" s="6" t="s">
        <v>43</v>
      </c>
      <c r="C458" s="6">
        <v>1998</v>
      </c>
      <c r="D458" s="8" t="s">
        <v>25</v>
      </c>
      <c r="E458" s="9">
        <v>0</v>
      </c>
      <c r="F458" s="9">
        <v>5.0000000000000001E-4</v>
      </c>
      <c r="G458" s="9">
        <v>5.0000000000000001E-4</v>
      </c>
      <c r="H458" s="9">
        <v>1E-3</v>
      </c>
      <c r="I458" s="9">
        <v>2E-3</v>
      </c>
      <c r="J458" s="9"/>
      <c r="K458" s="9"/>
      <c r="L458" s="9"/>
      <c r="M458" s="9"/>
      <c r="N458" s="9"/>
      <c r="O458" s="9">
        <v>0</v>
      </c>
      <c r="P458" s="9">
        <v>0</v>
      </c>
      <c r="Q458" s="9">
        <v>1E-3</v>
      </c>
    </row>
    <row r="459" spans="1:17" hidden="1" x14ac:dyDescent="0.3">
      <c r="A459" s="6">
        <v>256</v>
      </c>
      <c r="B459" s="6" t="s">
        <v>43</v>
      </c>
      <c r="C459" s="6">
        <v>1999</v>
      </c>
      <c r="D459" s="8" t="s">
        <v>25</v>
      </c>
      <c r="E459" s="9">
        <v>0</v>
      </c>
      <c r="F459" s="9">
        <v>6.0000000000000001E-3</v>
      </c>
      <c r="G459" s="9">
        <v>1E-3</v>
      </c>
      <c r="H459" s="9">
        <v>1E-3</v>
      </c>
      <c r="I459" s="9">
        <v>0.02</v>
      </c>
      <c r="J459" s="9"/>
      <c r="K459" s="9"/>
      <c r="L459" s="9"/>
      <c r="M459" s="9"/>
      <c r="N459" s="9"/>
      <c r="O459" s="9">
        <v>1E-3</v>
      </c>
      <c r="P459" s="9">
        <v>8.0000000000000002E-3</v>
      </c>
      <c r="Q459" s="9">
        <v>4.0000000000000001E-3</v>
      </c>
    </row>
    <row r="460" spans="1:17" hidden="1" x14ac:dyDescent="0.3">
      <c r="A460" s="6">
        <v>256</v>
      </c>
      <c r="B460" s="6" t="s">
        <v>43</v>
      </c>
      <c r="C460" s="6">
        <v>2000</v>
      </c>
      <c r="D460" s="8" t="s">
        <v>25</v>
      </c>
      <c r="E460" s="9">
        <v>0</v>
      </c>
      <c r="F460" s="9">
        <v>6.6990799999999998E-4</v>
      </c>
      <c r="G460" s="9">
        <v>6.6990799999999998E-4</v>
      </c>
      <c r="H460" s="9">
        <v>1.568566E-3</v>
      </c>
      <c r="I460" s="9">
        <v>7.3853299999999998E-3</v>
      </c>
      <c r="J460" s="9"/>
      <c r="K460" s="9"/>
      <c r="L460" s="9">
        <v>6.7108610000000003E-3</v>
      </c>
      <c r="M460" s="9">
        <v>1.1221083E-2</v>
      </c>
      <c r="N460" s="9">
        <v>4.7762710000000003E-3</v>
      </c>
      <c r="O460" s="9">
        <v>2.8130333E-2</v>
      </c>
      <c r="P460" s="9">
        <v>6.3359660000000002E-3</v>
      </c>
      <c r="Q460" s="9">
        <v>2.7123100000000001E-6</v>
      </c>
    </row>
    <row r="461" spans="1:17" hidden="1" x14ac:dyDescent="0.3">
      <c r="A461" s="6">
        <v>256</v>
      </c>
      <c r="B461" s="6" t="s">
        <v>43</v>
      </c>
      <c r="C461" s="6">
        <v>2001</v>
      </c>
      <c r="D461" s="8" t="s">
        <v>25</v>
      </c>
      <c r="E461" s="9"/>
      <c r="F461" s="9"/>
      <c r="G461" s="9"/>
      <c r="H461" s="9"/>
      <c r="I461" s="9"/>
      <c r="J461" s="9"/>
      <c r="K461" s="9"/>
      <c r="L461" s="9"/>
      <c r="M461" s="9"/>
      <c r="N461" s="9"/>
      <c r="O461" s="9"/>
      <c r="P461" s="9"/>
      <c r="Q461" s="9"/>
    </row>
    <row r="462" spans="1:17" hidden="1" x14ac:dyDescent="0.3">
      <c r="A462" s="6">
        <v>256</v>
      </c>
      <c r="B462" s="6" t="s">
        <v>43</v>
      </c>
      <c r="C462" s="6">
        <v>2002</v>
      </c>
      <c r="D462" s="8"/>
      <c r="E462" s="9"/>
      <c r="F462" s="9"/>
      <c r="G462" s="9"/>
      <c r="H462" s="9"/>
      <c r="I462" s="9"/>
      <c r="J462" s="9"/>
      <c r="K462" s="9"/>
      <c r="L462" s="9"/>
      <c r="M462" s="9"/>
      <c r="N462" s="9"/>
      <c r="O462" s="9"/>
      <c r="P462" s="9"/>
      <c r="Q462" s="9"/>
    </row>
    <row r="463" spans="1:17" hidden="1" x14ac:dyDescent="0.3">
      <c r="A463" s="6">
        <v>256</v>
      </c>
      <c r="B463" s="6" t="s">
        <v>43</v>
      </c>
      <c r="C463" s="6">
        <v>2003</v>
      </c>
      <c r="D463" s="8"/>
      <c r="E463" s="9"/>
      <c r="F463" s="9"/>
      <c r="G463" s="9"/>
      <c r="H463" s="9"/>
      <c r="I463" s="9"/>
      <c r="J463" s="9"/>
      <c r="K463" s="9"/>
      <c r="L463" s="9"/>
      <c r="M463" s="9"/>
      <c r="N463" s="9"/>
      <c r="O463" s="9"/>
      <c r="P463" s="9"/>
      <c r="Q463" s="9"/>
    </row>
    <row r="464" spans="1:17" hidden="1" x14ac:dyDescent="0.3">
      <c r="A464" s="6">
        <v>256</v>
      </c>
      <c r="B464" s="6" t="s">
        <v>43</v>
      </c>
      <c r="C464" s="6">
        <v>2004</v>
      </c>
      <c r="D464" s="8"/>
      <c r="E464" s="9"/>
      <c r="F464" s="9"/>
      <c r="G464" s="9"/>
      <c r="H464" s="9"/>
      <c r="I464" s="9"/>
      <c r="J464" s="9"/>
      <c r="K464" s="9"/>
      <c r="L464" s="9"/>
      <c r="M464" s="9"/>
      <c r="N464" s="9"/>
      <c r="O464" s="9"/>
      <c r="P464" s="9"/>
      <c r="Q464" s="9"/>
    </row>
    <row r="465" spans="1:32" hidden="1" x14ac:dyDescent="0.3">
      <c r="A465" s="6">
        <v>256</v>
      </c>
      <c r="B465" s="6" t="s">
        <v>43</v>
      </c>
      <c r="C465" s="6">
        <v>2005</v>
      </c>
      <c r="D465" s="8"/>
      <c r="E465" s="9"/>
      <c r="F465" s="9"/>
      <c r="G465" s="9"/>
      <c r="H465" s="9"/>
      <c r="I465" s="9"/>
      <c r="J465" s="9"/>
      <c r="K465" s="9"/>
      <c r="L465" s="9"/>
      <c r="M465" s="9"/>
      <c r="N465" s="9"/>
      <c r="O465" s="9"/>
      <c r="P465" s="9"/>
      <c r="Q465" s="9"/>
    </row>
    <row r="466" spans="1:32" hidden="1" x14ac:dyDescent="0.3">
      <c r="A466" s="6">
        <v>256</v>
      </c>
      <c r="B466" s="6" t="s">
        <v>43</v>
      </c>
      <c r="C466" s="6">
        <v>2006</v>
      </c>
      <c r="D466" s="8"/>
      <c r="E466" s="9"/>
      <c r="F466" s="9"/>
      <c r="G466" s="9"/>
      <c r="H466" s="9"/>
      <c r="I466" s="9"/>
      <c r="J466" s="9"/>
      <c r="K466" s="9"/>
      <c r="L466" s="9"/>
      <c r="M466" s="9"/>
      <c r="N466" s="9"/>
      <c r="O466" s="9"/>
      <c r="P466" s="9"/>
      <c r="Q466" s="9"/>
    </row>
    <row r="467" spans="1:32" hidden="1" x14ac:dyDescent="0.3">
      <c r="A467" s="6">
        <v>256</v>
      </c>
      <c r="B467" s="6" t="s">
        <v>43</v>
      </c>
      <c r="C467" s="6">
        <v>2007</v>
      </c>
      <c r="D467" s="8"/>
      <c r="E467" s="9"/>
      <c r="F467" s="9"/>
      <c r="G467" s="9"/>
      <c r="H467" s="9"/>
      <c r="I467" s="9"/>
      <c r="J467" s="9"/>
      <c r="K467" s="9"/>
      <c r="L467" s="9"/>
      <c r="M467" s="9"/>
      <c r="N467" s="9"/>
      <c r="O467" s="9"/>
      <c r="P467" s="9"/>
      <c r="Q467" s="9"/>
    </row>
    <row r="468" spans="1:32" hidden="1" x14ac:dyDescent="0.3">
      <c r="A468" s="6">
        <v>256</v>
      </c>
      <c r="B468" s="6" t="s">
        <v>43</v>
      </c>
      <c r="C468" s="6">
        <v>2008</v>
      </c>
      <c r="D468" s="8"/>
      <c r="E468" s="9"/>
      <c r="F468" s="9"/>
      <c r="G468" s="9"/>
      <c r="H468" s="9"/>
      <c r="I468" s="9"/>
      <c r="J468" s="9"/>
      <c r="K468" s="9"/>
      <c r="L468" s="9"/>
      <c r="M468" s="9"/>
      <c r="N468" s="9"/>
      <c r="O468" s="9"/>
      <c r="P468" s="9"/>
      <c r="Q468" s="9"/>
    </row>
    <row r="469" spans="1:32" hidden="1" x14ac:dyDescent="0.3">
      <c r="A469" s="6">
        <v>256</v>
      </c>
      <c r="B469" s="6" t="s">
        <v>43</v>
      </c>
      <c r="C469" s="6">
        <v>2009</v>
      </c>
      <c r="D469" s="8"/>
      <c r="E469" s="9"/>
      <c r="F469" s="9"/>
      <c r="G469" s="9"/>
      <c r="H469" s="9"/>
      <c r="I469" s="9"/>
      <c r="J469" s="9"/>
      <c r="K469" s="9"/>
      <c r="L469" s="9"/>
      <c r="M469" s="9"/>
      <c r="N469" s="9"/>
      <c r="O469" s="9"/>
      <c r="P469" s="9"/>
      <c r="Q469" s="9"/>
    </row>
    <row r="470" spans="1:32" hidden="1" x14ac:dyDescent="0.3">
      <c r="A470" s="6">
        <v>256</v>
      </c>
      <c r="B470" s="6" t="s">
        <v>43</v>
      </c>
      <c r="C470" s="6">
        <v>2010</v>
      </c>
      <c r="D470" s="8"/>
      <c r="E470" s="9"/>
      <c r="F470" s="9"/>
      <c r="G470" s="9"/>
      <c r="H470" s="9"/>
      <c r="I470" s="9"/>
      <c r="J470" s="9"/>
      <c r="K470" s="9"/>
      <c r="L470" s="9"/>
      <c r="M470" s="9"/>
      <c r="N470" s="9"/>
      <c r="O470" s="9"/>
      <c r="P470" s="9"/>
      <c r="Q470" s="9"/>
    </row>
    <row r="471" spans="1:32" hidden="1" x14ac:dyDescent="0.3">
      <c r="A471" s="6">
        <v>256</v>
      </c>
      <c r="B471" s="6" t="s">
        <v>43</v>
      </c>
      <c r="C471" s="6">
        <v>2011</v>
      </c>
      <c r="D471" s="8"/>
      <c r="E471" s="9"/>
      <c r="F471" s="9"/>
      <c r="G471" s="9"/>
      <c r="H471" s="9"/>
      <c r="I471" s="9"/>
      <c r="J471" s="9"/>
      <c r="K471" s="9"/>
      <c r="L471" s="9"/>
      <c r="M471" s="9"/>
      <c r="N471" s="9"/>
      <c r="O471" s="9"/>
      <c r="P471" s="9"/>
      <c r="Q471" s="9"/>
    </row>
    <row r="472" spans="1:32" hidden="1" x14ac:dyDescent="0.3">
      <c r="A472" s="6">
        <v>256</v>
      </c>
      <c r="B472" s="6" t="s">
        <v>43</v>
      </c>
      <c r="C472" s="6">
        <v>2012</v>
      </c>
      <c r="D472" s="8"/>
      <c r="E472" s="9"/>
      <c r="F472" s="9"/>
      <c r="G472" s="9"/>
      <c r="H472" s="9"/>
      <c r="I472" s="9"/>
      <c r="J472" s="9"/>
      <c r="K472" s="9"/>
      <c r="L472" s="9"/>
      <c r="M472" s="9"/>
      <c r="N472" s="9"/>
      <c r="O472" s="9"/>
      <c r="P472" s="9"/>
      <c r="Q472" s="9"/>
    </row>
    <row r="473" spans="1:32" hidden="1" x14ac:dyDescent="0.3">
      <c r="A473" s="6">
        <v>256</v>
      </c>
      <c r="B473" s="6" t="s">
        <v>43</v>
      </c>
      <c r="C473" s="6">
        <v>2013</v>
      </c>
      <c r="D473" s="8"/>
      <c r="E473" s="9"/>
      <c r="F473" s="9"/>
      <c r="G473" s="9"/>
      <c r="H473" s="9"/>
      <c r="I473" s="9"/>
      <c r="J473" s="9"/>
      <c r="K473" s="9"/>
      <c r="L473" s="9"/>
      <c r="M473" s="9"/>
      <c r="N473" s="9"/>
      <c r="O473" s="9"/>
      <c r="P473" s="9"/>
      <c r="Q473" s="9"/>
    </row>
    <row r="474" spans="1:32" hidden="1" x14ac:dyDescent="0.3">
      <c r="A474" s="6">
        <v>256</v>
      </c>
      <c r="B474" s="6" t="s">
        <v>43</v>
      </c>
      <c r="C474" s="6">
        <v>2014</v>
      </c>
      <c r="D474" s="8"/>
      <c r="E474" s="9"/>
      <c r="F474" s="9"/>
      <c r="G474" s="9"/>
      <c r="H474" s="9"/>
      <c r="I474" s="9"/>
      <c r="J474" s="9"/>
      <c r="K474" s="9"/>
      <c r="L474" s="9"/>
      <c r="M474" s="9"/>
      <c r="N474" s="9"/>
      <c r="O474" s="9"/>
      <c r="P474" s="9"/>
      <c r="Q474" s="9"/>
    </row>
    <row r="475" spans="1:32" x14ac:dyDescent="0.3">
      <c r="A475" s="6">
        <v>79</v>
      </c>
      <c r="B475" s="6" t="s">
        <v>27</v>
      </c>
      <c r="C475" s="6">
        <v>1989</v>
      </c>
      <c r="D475" s="8">
        <v>0</v>
      </c>
      <c r="E475" s="9"/>
      <c r="F475" s="9"/>
      <c r="G475" s="9"/>
      <c r="H475" s="9"/>
      <c r="I475" s="9"/>
      <c r="J475" s="9"/>
      <c r="K475" s="9"/>
      <c r="L475" s="9"/>
      <c r="M475" s="9"/>
      <c r="N475" s="9"/>
      <c r="O475" s="9"/>
      <c r="P475" s="9"/>
      <c r="Q475" s="9"/>
    </row>
    <row r="476" spans="1:32" x14ac:dyDescent="0.3">
      <c r="A476" s="6">
        <v>79</v>
      </c>
      <c r="B476" s="6" t="s">
        <v>27</v>
      </c>
      <c r="C476" s="11">
        <v>1990</v>
      </c>
      <c r="D476" s="29">
        <v>8141.3499558313797</v>
      </c>
      <c r="E476" s="30"/>
      <c r="F476" s="30"/>
      <c r="G476" s="30"/>
      <c r="H476" s="30"/>
      <c r="I476" s="30"/>
      <c r="J476" s="10"/>
      <c r="K476" s="10"/>
      <c r="L476" s="30"/>
      <c r="M476" s="30"/>
      <c r="N476" s="30"/>
      <c r="O476" s="30"/>
      <c r="P476" s="30"/>
      <c r="Q476" s="30"/>
      <c r="S476" s="26"/>
      <c r="T476" s="26"/>
      <c r="U476" s="26"/>
      <c r="V476" s="26"/>
      <c r="W476" s="26"/>
      <c r="X476" s="26"/>
      <c r="Y476" s="26"/>
      <c r="Z476" s="26"/>
      <c r="AA476" s="26"/>
      <c r="AB476" s="26"/>
      <c r="AC476" s="26"/>
      <c r="AD476" s="26"/>
      <c r="AE476" s="26"/>
      <c r="AF476" s="26"/>
    </row>
    <row r="477" spans="1:32" x14ac:dyDescent="0.3">
      <c r="A477" s="6">
        <v>79</v>
      </c>
      <c r="B477" s="6" t="s">
        <v>27</v>
      </c>
      <c r="C477" s="11">
        <v>1991</v>
      </c>
      <c r="D477" s="29">
        <v>9412.4922016797591</v>
      </c>
      <c r="E477" s="30"/>
      <c r="F477" s="30"/>
      <c r="G477" s="30"/>
      <c r="H477" s="30"/>
      <c r="I477" s="30"/>
      <c r="J477" s="10"/>
      <c r="K477" s="10"/>
      <c r="L477" s="30"/>
      <c r="M477" s="30"/>
      <c r="N477" s="30"/>
      <c r="O477" s="30"/>
      <c r="P477" s="30"/>
      <c r="Q477" s="30"/>
      <c r="S477" s="26"/>
      <c r="T477" s="26"/>
      <c r="U477" s="26"/>
      <c r="V477" s="26"/>
      <c r="W477" s="26"/>
      <c r="X477" s="26"/>
      <c r="Y477" s="26"/>
      <c r="Z477" s="26"/>
      <c r="AA477" s="26"/>
      <c r="AB477" s="26"/>
      <c r="AC477" s="26"/>
      <c r="AD477" s="26"/>
      <c r="AE477" s="26"/>
      <c r="AF477" s="26"/>
    </row>
    <row r="478" spans="1:32" x14ac:dyDescent="0.3">
      <c r="A478" s="6">
        <v>79</v>
      </c>
      <c r="B478" s="6" t="s">
        <v>27</v>
      </c>
      <c r="C478" s="11">
        <v>1992</v>
      </c>
      <c r="D478" s="29">
        <v>11088.1985557603</v>
      </c>
      <c r="E478" s="30"/>
      <c r="F478" s="30"/>
      <c r="G478" s="30"/>
      <c r="H478" s="30"/>
      <c r="I478" s="30"/>
      <c r="J478" s="10"/>
      <c r="K478" s="10"/>
      <c r="L478" s="30"/>
      <c r="M478" s="30"/>
      <c r="N478" s="30"/>
      <c r="O478" s="30"/>
      <c r="P478" s="30"/>
      <c r="Q478" s="30"/>
      <c r="S478" s="26"/>
      <c r="T478" s="26"/>
      <c r="U478" s="26"/>
      <c r="V478" s="26"/>
      <c r="W478" s="26"/>
      <c r="X478" s="26"/>
      <c r="Y478" s="26"/>
      <c r="Z478" s="26"/>
      <c r="AA478" s="26"/>
      <c r="AB478" s="26"/>
      <c r="AC478" s="26"/>
      <c r="AD478" s="26"/>
      <c r="AE478" s="26"/>
      <c r="AF478" s="26"/>
    </row>
    <row r="479" spans="1:32" x14ac:dyDescent="0.3">
      <c r="A479" s="6">
        <v>79</v>
      </c>
      <c r="B479" s="6" t="s">
        <v>27</v>
      </c>
      <c r="C479" s="11">
        <v>1993</v>
      </c>
      <c r="D479" s="29">
        <v>12737.247748023499</v>
      </c>
      <c r="E479" s="30">
        <v>2.3017970000000001</v>
      </c>
      <c r="F479" s="30"/>
      <c r="G479" s="30">
        <v>2.3017970000000001</v>
      </c>
      <c r="H479" s="30">
        <v>92.071870000000004</v>
      </c>
      <c r="I479" s="30">
        <v>222.5505</v>
      </c>
      <c r="J479" s="10"/>
      <c r="K479" s="10"/>
      <c r="L479" s="30">
        <v>7.8398620000000001</v>
      </c>
      <c r="M479" s="30">
        <v>19.763259999999999</v>
      </c>
      <c r="N479" s="30">
        <v>1.560009</v>
      </c>
      <c r="O479" s="30">
        <v>37.18553</v>
      </c>
      <c r="P479" s="30">
        <v>1.784924</v>
      </c>
      <c r="Q479" s="30"/>
      <c r="S479" s="26"/>
      <c r="T479" s="26"/>
      <c r="U479" s="26"/>
      <c r="V479" s="26"/>
      <c r="W479" s="26"/>
      <c r="X479" s="26"/>
      <c r="Y479" s="26"/>
      <c r="Z479" s="26"/>
      <c r="AA479" s="26"/>
      <c r="AB479" s="26"/>
      <c r="AC479" s="26"/>
      <c r="AD479" s="26"/>
      <c r="AE479" s="26"/>
      <c r="AF479" s="26"/>
    </row>
    <row r="480" spans="1:32" x14ac:dyDescent="0.3">
      <c r="A480" s="6">
        <v>79</v>
      </c>
      <c r="B480" s="6" t="s">
        <v>27</v>
      </c>
      <c r="C480" s="11">
        <v>1994</v>
      </c>
      <c r="D480" s="29">
        <v>15209.5167117868</v>
      </c>
      <c r="E480" s="30">
        <v>2.760993</v>
      </c>
      <c r="F480" s="30"/>
      <c r="G480" s="30">
        <v>2.760993</v>
      </c>
      <c r="H480" s="30">
        <v>93.574939999999998</v>
      </c>
      <c r="I480" s="30">
        <v>152.11840000000001</v>
      </c>
      <c r="J480" s="10"/>
      <c r="K480" s="10"/>
      <c r="L480" s="30">
        <v>5.1967080000000001</v>
      </c>
      <c r="M480" s="30">
        <v>26.158719999999999</v>
      </c>
      <c r="N480" s="30">
        <v>1.8077700000000001</v>
      </c>
      <c r="O480" s="30">
        <v>37.403700000000001</v>
      </c>
      <c r="P480" s="30">
        <v>3.2284419999999998</v>
      </c>
      <c r="Q480" s="30"/>
      <c r="S480" s="26"/>
      <c r="T480" s="26"/>
      <c r="U480" s="26"/>
      <c r="V480" s="26"/>
      <c r="W480" s="26"/>
      <c r="X480" s="26"/>
      <c r="Y480" s="26"/>
      <c r="Z480" s="26"/>
      <c r="AA480" s="26"/>
      <c r="AB480" s="26"/>
      <c r="AC480" s="26"/>
      <c r="AD480" s="26"/>
      <c r="AE480" s="26"/>
      <c r="AF480" s="26"/>
    </row>
    <row r="481" spans="1:32" x14ac:dyDescent="0.3">
      <c r="A481" s="6">
        <v>79</v>
      </c>
      <c r="B481" s="6" t="s">
        <v>27</v>
      </c>
      <c r="C481" s="11">
        <v>1995</v>
      </c>
      <c r="D481" s="29">
        <v>15141.0876627532</v>
      </c>
      <c r="E481" s="30"/>
      <c r="F481" s="30"/>
      <c r="G481" s="30"/>
      <c r="H481" s="30"/>
      <c r="I481" s="30"/>
      <c r="J481" s="10"/>
      <c r="K481" s="10"/>
      <c r="L481" s="30"/>
      <c r="M481" s="30"/>
      <c r="N481" s="30"/>
      <c r="O481" s="30"/>
      <c r="P481" s="30"/>
      <c r="Q481" s="30"/>
      <c r="S481" s="26"/>
      <c r="T481" s="26"/>
      <c r="U481" s="26"/>
      <c r="V481" s="26"/>
      <c r="W481" s="26"/>
      <c r="X481" s="26"/>
      <c r="Y481" s="26"/>
      <c r="Z481" s="26"/>
      <c r="AA481" s="26"/>
      <c r="AB481" s="26"/>
      <c r="AC481" s="26"/>
      <c r="AD481" s="26"/>
      <c r="AE481" s="26"/>
      <c r="AF481" s="26"/>
    </row>
    <row r="482" spans="1:32" x14ac:dyDescent="0.3">
      <c r="A482" s="6">
        <v>79</v>
      </c>
      <c r="B482" s="6" t="s">
        <v>27</v>
      </c>
      <c r="C482" s="11">
        <v>1996</v>
      </c>
      <c r="D482" s="29">
        <v>8233.0204846019806</v>
      </c>
      <c r="E482" s="30">
        <v>1.4801260000000001</v>
      </c>
      <c r="F482" s="30">
        <v>14.801259999999999</v>
      </c>
      <c r="G482" s="30"/>
      <c r="H482" s="30">
        <v>17.04993</v>
      </c>
      <c r="I482" s="30">
        <v>170.69040000000001</v>
      </c>
      <c r="J482" s="10"/>
      <c r="K482" s="10"/>
      <c r="L482" s="30">
        <v>1.5173410000000001</v>
      </c>
      <c r="M482" s="30">
        <v>9.4436319999999991</v>
      </c>
      <c r="N482" s="30">
        <v>1.153939</v>
      </c>
      <c r="O482" s="30">
        <v>20.219000000000001</v>
      </c>
      <c r="P482" s="30">
        <v>2.588219</v>
      </c>
      <c r="Q482" s="30">
        <v>198.7225</v>
      </c>
      <c r="S482" s="26"/>
      <c r="T482" s="26"/>
      <c r="U482" s="26"/>
      <c r="V482" s="26"/>
      <c r="W482" s="26"/>
      <c r="X482" s="26"/>
      <c r="Y482" s="26"/>
      <c r="Z482" s="26"/>
      <c r="AA482" s="26"/>
      <c r="AB482" s="26"/>
      <c r="AC482" s="26"/>
      <c r="AD482" s="26"/>
      <c r="AE482" s="26"/>
      <c r="AF482" s="26"/>
    </row>
    <row r="483" spans="1:32" x14ac:dyDescent="0.3">
      <c r="A483" s="6">
        <v>79</v>
      </c>
      <c r="B483" s="6" t="s">
        <v>27</v>
      </c>
      <c r="C483" s="11">
        <v>1997</v>
      </c>
      <c r="D483" s="29">
        <v>8789.8095066181595</v>
      </c>
      <c r="E483" s="30">
        <v>1.5806469999999999</v>
      </c>
      <c r="F483" s="30">
        <v>17.76089</v>
      </c>
      <c r="G483" s="30"/>
      <c r="H483" s="30">
        <v>24.809349999999998</v>
      </c>
      <c r="I483" s="30">
        <v>243.21610000000001</v>
      </c>
      <c r="J483" s="10"/>
      <c r="K483" s="10"/>
      <c r="L483" s="30">
        <v>2.433681</v>
      </c>
      <c r="M483" s="30">
        <v>14.76755</v>
      </c>
      <c r="N483" s="30">
        <v>1.0052680000000001</v>
      </c>
      <c r="O483" s="30">
        <v>21.602620000000002</v>
      </c>
      <c r="P483" s="30">
        <v>1.451006</v>
      </c>
      <c r="Q483" s="30">
        <v>132.84200000000001</v>
      </c>
      <c r="S483" s="26"/>
      <c r="T483" s="26"/>
      <c r="U483" s="26"/>
      <c r="V483" s="26"/>
      <c r="W483" s="26"/>
      <c r="X483" s="26"/>
      <c r="Y483" s="26"/>
      <c r="Z483" s="26"/>
      <c r="AA483" s="26"/>
      <c r="AB483" s="26"/>
      <c r="AC483" s="26"/>
      <c r="AD483" s="26"/>
      <c r="AE483" s="26"/>
      <c r="AF483" s="26"/>
    </row>
    <row r="484" spans="1:32" x14ac:dyDescent="0.3">
      <c r="A484" s="6">
        <v>79</v>
      </c>
      <c r="B484" s="6" t="s">
        <v>27</v>
      </c>
      <c r="C484" s="11">
        <v>1998</v>
      </c>
      <c r="D484" s="29">
        <v>15598.7978774209</v>
      </c>
      <c r="E484" s="30">
        <v>2.3859699999999999</v>
      </c>
      <c r="F484" s="30">
        <v>56.992579999999997</v>
      </c>
      <c r="G484" s="30">
        <v>0.62619000000000002</v>
      </c>
      <c r="H484" s="30">
        <v>63.813630000000003</v>
      </c>
      <c r="I484" s="30">
        <v>408.54629999999997</v>
      </c>
      <c r="J484" s="10"/>
      <c r="K484" s="10"/>
      <c r="L484" s="30">
        <v>3.3266450000000001</v>
      </c>
      <c r="M484" s="30">
        <v>27.491099999999999</v>
      </c>
      <c r="N484" s="30">
        <v>0.82879899999999995</v>
      </c>
      <c r="O484" s="30">
        <v>36.284489999999998</v>
      </c>
      <c r="P484" s="30">
        <v>1.9899629999999999</v>
      </c>
      <c r="Q484" s="30">
        <v>382.28410000000002</v>
      </c>
      <c r="S484" s="26"/>
      <c r="T484" s="26"/>
      <c r="U484" s="26"/>
      <c r="V484" s="26"/>
      <c r="W484" s="26"/>
      <c r="X484" s="26"/>
      <c r="Y484" s="26"/>
      <c r="Z484" s="26"/>
      <c r="AA484" s="26"/>
      <c r="AB484" s="26"/>
      <c r="AC484" s="26"/>
      <c r="AD484" s="26"/>
      <c r="AE484" s="26"/>
      <c r="AF484" s="26"/>
    </row>
    <row r="485" spans="1:32" x14ac:dyDescent="0.3">
      <c r="A485" s="6">
        <v>79</v>
      </c>
      <c r="B485" s="6" t="s">
        <v>27</v>
      </c>
      <c r="C485" s="11">
        <v>1999</v>
      </c>
      <c r="D485" s="29">
        <v>15811.092075020901</v>
      </c>
      <c r="E485" s="30">
        <v>2.6717490000000002</v>
      </c>
      <c r="F485" s="30">
        <v>237.01259999999999</v>
      </c>
      <c r="G485" s="30">
        <v>0.43164799999999998</v>
      </c>
      <c r="H485" s="30">
        <v>40.760770000000001</v>
      </c>
      <c r="I485" s="30">
        <v>365.35250000000002</v>
      </c>
      <c r="J485" s="10"/>
      <c r="K485" s="10"/>
      <c r="L485" s="30">
        <v>3.499717</v>
      </c>
      <c r="M485" s="30">
        <v>30.67624</v>
      </c>
      <c r="N485" s="30">
        <v>0.75602100000000005</v>
      </c>
      <c r="O485" s="30">
        <v>41.727930000000001</v>
      </c>
      <c r="P485" s="30">
        <v>2.5326979999999999</v>
      </c>
      <c r="Q485" s="30">
        <v>240.5291</v>
      </c>
      <c r="S485" s="26"/>
      <c r="T485" s="26"/>
      <c r="U485" s="26"/>
      <c r="V485" s="26"/>
      <c r="W485" s="26"/>
      <c r="X485" s="26"/>
      <c r="Y485" s="26"/>
      <c r="Z485" s="26"/>
      <c r="AA485" s="26"/>
      <c r="AB485" s="26"/>
      <c r="AC485" s="26"/>
      <c r="AD485" s="26"/>
      <c r="AE485" s="26"/>
      <c r="AF485" s="26"/>
    </row>
    <row r="486" spans="1:32" x14ac:dyDescent="0.3">
      <c r="A486" s="6">
        <v>79</v>
      </c>
      <c r="B486" s="6" t="s">
        <v>27</v>
      </c>
      <c r="C486" s="11">
        <v>2000</v>
      </c>
      <c r="D486" s="29">
        <v>17612.947376274598</v>
      </c>
      <c r="E486" s="30">
        <v>3.6380759999999999</v>
      </c>
      <c r="F486" s="30">
        <v>26.233160000000002</v>
      </c>
      <c r="G486" s="30">
        <v>0.57936699999999997</v>
      </c>
      <c r="H486" s="30">
        <v>30.945139999999999</v>
      </c>
      <c r="I486" s="30">
        <v>250.09690000000001</v>
      </c>
      <c r="J486" s="10"/>
      <c r="K486" s="10"/>
      <c r="L486" s="30">
        <v>4.7930840000000003</v>
      </c>
      <c r="M486" s="30">
        <v>36.054510000000001</v>
      </c>
      <c r="N486" s="30">
        <v>1.1482239999999999</v>
      </c>
      <c r="O486" s="30">
        <v>46.840290000000003</v>
      </c>
      <c r="P486" s="30">
        <v>2.9303059999999999</v>
      </c>
      <c r="Q486" s="30">
        <v>12.19839</v>
      </c>
      <c r="S486" s="26"/>
      <c r="T486" s="26"/>
      <c r="U486" s="26"/>
      <c r="V486" s="26"/>
      <c r="W486" s="26"/>
      <c r="X486" s="26"/>
      <c r="Y486" s="26"/>
      <c r="Z486" s="26"/>
      <c r="AA486" s="26"/>
      <c r="AB486" s="26"/>
      <c r="AC486" s="26"/>
      <c r="AD486" s="26"/>
      <c r="AE486" s="26"/>
      <c r="AF486" s="26"/>
    </row>
    <row r="487" spans="1:32" x14ac:dyDescent="0.3">
      <c r="A487" s="6">
        <v>79</v>
      </c>
      <c r="B487" s="6" t="s">
        <v>27</v>
      </c>
      <c r="C487" s="11">
        <v>2001</v>
      </c>
      <c r="D487" s="29">
        <v>22136.558306414001</v>
      </c>
      <c r="E487" s="30">
        <v>4.3094739999999998</v>
      </c>
      <c r="F487" s="30">
        <v>0</v>
      </c>
      <c r="G487" s="30">
        <v>0.70920000000000005</v>
      </c>
      <c r="H487" s="30">
        <v>92.300989999999999</v>
      </c>
      <c r="I487" s="30">
        <v>361.50619999999998</v>
      </c>
      <c r="J487" s="10"/>
      <c r="K487" s="10"/>
      <c r="L487" s="30">
        <v>3.612603</v>
      </c>
      <c r="M487" s="30">
        <v>38.990659999999998</v>
      </c>
      <c r="N487" s="30">
        <v>0.92797200000000002</v>
      </c>
      <c r="O487" s="30">
        <v>50.103679999999997</v>
      </c>
      <c r="P487" s="30">
        <v>3.6460759999999999</v>
      </c>
      <c r="Q487" s="30">
        <v>473.55059999999997</v>
      </c>
      <c r="S487" s="26"/>
      <c r="T487" s="26"/>
      <c r="U487" s="26"/>
      <c r="V487" s="26"/>
      <c r="W487" s="26"/>
      <c r="X487" s="26"/>
      <c r="Y487" s="26"/>
      <c r="Z487" s="26"/>
      <c r="AA487" s="26"/>
      <c r="AB487" s="26"/>
      <c r="AC487" s="26"/>
      <c r="AD487" s="26"/>
      <c r="AE487" s="26"/>
      <c r="AF487" s="26"/>
    </row>
    <row r="488" spans="1:32" x14ac:dyDescent="0.3">
      <c r="A488" s="6">
        <v>79</v>
      </c>
      <c r="B488" s="6" t="s">
        <v>27</v>
      </c>
      <c r="C488" s="11">
        <v>2002</v>
      </c>
      <c r="D488" s="29">
        <v>22466.9630735795</v>
      </c>
      <c r="E488" s="30">
        <v>5.2155420000000001</v>
      </c>
      <c r="F488" s="30">
        <v>112.7448</v>
      </c>
      <c r="G488" s="30">
        <v>1.2950170000000001</v>
      </c>
      <c r="H488" s="30">
        <v>99.312669999999997</v>
      </c>
      <c r="I488" s="30">
        <v>749.41430000000003</v>
      </c>
      <c r="J488" s="10"/>
      <c r="K488" s="10"/>
      <c r="L488" s="30">
        <v>4.2447169999999996</v>
      </c>
      <c r="M488" s="30">
        <v>40.141199999999998</v>
      </c>
      <c r="N488" s="30">
        <v>1.2043999999999999</v>
      </c>
      <c r="O488" s="30">
        <v>54.1937</v>
      </c>
      <c r="P488" s="30">
        <v>4.7361370000000003</v>
      </c>
      <c r="Q488" s="30">
        <v>814.6952</v>
      </c>
      <c r="S488" s="26"/>
      <c r="T488" s="26"/>
      <c r="U488" s="26"/>
      <c r="V488" s="26"/>
      <c r="W488" s="26"/>
      <c r="X488" s="26"/>
      <c r="Y488" s="26"/>
      <c r="Z488" s="26"/>
      <c r="AA488" s="26"/>
      <c r="AB488" s="26"/>
      <c r="AC488" s="26"/>
      <c r="AD488" s="26"/>
      <c r="AE488" s="26"/>
      <c r="AF488" s="26"/>
    </row>
    <row r="489" spans="1:32" x14ac:dyDescent="0.3">
      <c r="A489" s="6">
        <v>79</v>
      </c>
      <c r="B489" s="6" t="s">
        <v>27</v>
      </c>
      <c r="C489" s="11">
        <v>2003</v>
      </c>
      <c r="D489" s="29">
        <v>14040.046261150899</v>
      </c>
      <c r="E489" s="30">
        <v>1.6421680000000001</v>
      </c>
      <c r="F489" s="30">
        <v>36.163150000000002</v>
      </c>
      <c r="G489" s="30">
        <v>0.29163600000000001</v>
      </c>
      <c r="H489" s="30">
        <v>29.086410000000001</v>
      </c>
      <c r="I489" s="30">
        <v>497.15940000000001</v>
      </c>
      <c r="J489" s="10"/>
      <c r="K489" s="10"/>
      <c r="L489" s="30">
        <v>3.3009840000000001</v>
      </c>
      <c r="M489" s="30">
        <v>21.104980000000001</v>
      </c>
      <c r="N489" s="30">
        <v>0.75297400000000003</v>
      </c>
      <c r="O489" s="30">
        <v>28.986920000000001</v>
      </c>
      <c r="P489" s="30">
        <v>1.5396650000000001</v>
      </c>
      <c r="Q489" s="30">
        <v>214.5341</v>
      </c>
      <c r="S489" s="26"/>
      <c r="T489" s="26"/>
      <c r="U489" s="26"/>
      <c r="V489" s="26"/>
      <c r="W489" s="26"/>
      <c r="X489" s="26"/>
      <c r="Y489" s="26"/>
      <c r="Z489" s="26"/>
      <c r="AA489" s="26"/>
      <c r="AB489" s="26"/>
      <c r="AC489" s="26"/>
      <c r="AD489" s="26"/>
      <c r="AE489" s="26"/>
      <c r="AF489" s="26"/>
    </row>
    <row r="490" spans="1:32" x14ac:dyDescent="0.3">
      <c r="A490" s="6">
        <v>79</v>
      </c>
      <c r="B490" s="6" t="s">
        <v>27</v>
      </c>
      <c r="C490" s="11">
        <v>2004</v>
      </c>
      <c r="D490" s="29">
        <v>11324.915330534801</v>
      </c>
      <c r="E490" s="30">
        <v>1.7394719999999999</v>
      </c>
      <c r="F490" s="30">
        <v>43.7074</v>
      </c>
      <c r="G490" s="30">
        <v>0.30172900000000002</v>
      </c>
      <c r="H490" s="30">
        <v>38.089820000000003</v>
      </c>
      <c r="I490" s="30">
        <v>383.73700000000002</v>
      </c>
      <c r="J490" s="10"/>
      <c r="K490" s="10"/>
      <c r="L490" s="30">
        <v>2.5646770000000001</v>
      </c>
      <c r="M490" s="30">
        <v>19.875830000000001</v>
      </c>
      <c r="N490" s="30">
        <v>0.71088799999999996</v>
      </c>
      <c r="O490" s="30">
        <v>24.57085</v>
      </c>
      <c r="P490" s="30">
        <v>2.0572080000000001</v>
      </c>
      <c r="Q490" s="30">
        <v>295.01369999999997</v>
      </c>
      <c r="S490" s="26"/>
      <c r="T490" s="26"/>
      <c r="U490" s="26"/>
      <c r="V490" s="26"/>
      <c r="W490" s="26"/>
      <c r="X490" s="26"/>
      <c r="Y490" s="26"/>
      <c r="Z490" s="26"/>
      <c r="AA490" s="26"/>
      <c r="AB490" s="26"/>
      <c r="AC490" s="26"/>
      <c r="AD490" s="26"/>
      <c r="AE490" s="26"/>
      <c r="AF490" s="26"/>
    </row>
    <row r="491" spans="1:32" x14ac:dyDescent="0.3">
      <c r="A491" s="6">
        <v>79</v>
      </c>
      <c r="B491" s="6" t="s">
        <v>27</v>
      </c>
      <c r="C491" s="11">
        <v>2005</v>
      </c>
      <c r="D491" s="29">
        <v>12079.577707214399</v>
      </c>
      <c r="E491" s="30">
        <v>0.95454600000000001</v>
      </c>
      <c r="F491" s="30">
        <v>20.671130000000002</v>
      </c>
      <c r="G491" s="30">
        <v>0.34070499999999998</v>
      </c>
      <c r="H491" s="30">
        <v>24.108609999999999</v>
      </c>
      <c r="I491" s="30">
        <v>155.19540000000001</v>
      </c>
      <c r="J491" s="10"/>
      <c r="K491" s="10"/>
      <c r="L491" s="30">
        <v>1.4703269999999999</v>
      </c>
      <c r="M491" s="30">
        <v>17.628229999999999</v>
      </c>
      <c r="N491" s="30">
        <v>0.60616800000000004</v>
      </c>
      <c r="O491" s="30">
        <v>22.17963</v>
      </c>
      <c r="P491" s="30">
        <v>1.119483</v>
      </c>
      <c r="Q491" s="30">
        <v>193.53280000000001</v>
      </c>
      <c r="S491" s="26"/>
      <c r="T491" s="26"/>
      <c r="U491" s="26"/>
      <c r="V491" s="26"/>
      <c r="W491" s="26"/>
      <c r="X491" s="26"/>
      <c r="Y491" s="26"/>
      <c r="Z491" s="26"/>
      <c r="AA491" s="26"/>
      <c r="AB491" s="26"/>
      <c r="AC491" s="26"/>
      <c r="AD491" s="26"/>
      <c r="AE491" s="26"/>
      <c r="AF491" s="26"/>
    </row>
    <row r="492" spans="1:32" x14ac:dyDescent="0.3">
      <c r="A492" s="6">
        <v>79</v>
      </c>
      <c r="B492" s="6" t="s">
        <v>27</v>
      </c>
      <c r="C492" s="11">
        <v>2006</v>
      </c>
      <c r="D492" s="29">
        <v>12480.517669409999</v>
      </c>
      <c r="E492" s="30">
        <v>1.0940179999999999</v>
      </c>
      <c r="F492" s="30">
        <v>15.03051</v>
      </c>
      <c r="G492" s="30">
        <v>0.40069900000000003</v>
      </c>
      <c r="H492" s="30">
        <v>74.198920000000001</v>
      </c>
      <c r="I492" s="30">
        <v>181.75489999999999</v>
      </c>
      <c r="J492" s="10"/>
      <c r="K492" s="10"/>
      <c r="L492" s="30">
        <v>2.0840450000000001</v>
      </c>
      <c r="M492" s="30">
        <v>22.12415</v>
      </c>
      <c r="N492" s="30">
        <v>0.67909799999999998</v>
      </c>
      <c r="O492" s="30">
        <v>27.384060000000002</v>
      </c>
      <c r="P492" s="30">
        <v>1.655035</v>
      </c>
      <c r="Q492" s="30">
        <v>301.35449999999997</v>
      </c>
      <c r="S492" s="26"/>
      <c r="T492" s="26"/>
      <c r="U492" s="26"/>
      <c r="V492" s="26"/>
      <c r="W492" s="26"/>
      <c r="X492" s="26"/>
      <c r="Y492" s="26"/>
      <c r="Z492" s="26"/>
      <c r="AA492" s="26"/>
      <c r="AB492" s="26"/>
      <c r="AC492" s="26"/>
      <c r="AD492" s="26"/>
      <c r="AE492" s="26"/>
      <c r="AF492" s="26"/>
    </row>
    <row r="493" spans="1:32" x14ac:dyDescent="0.3">
      <c r="A493" s="6">
        <v>79</v>
      </c>
      <c r="B493" s="6" t="s">
        <v>27</v>
      </c>
      <c r="C493" s="11">
        <v>2007</v>
      </c>
      <c r="D493" s="29">
        <v>14841.3456363151</v>
      </c>
      <c r="E493" s="30">
        <v>2.824068</v>
      </c>
      <c r="F493" s="30">
        <v>30.367799999999999</v>
      </c>
      <c r="G493" s="30">
        <v>0.36740499999999998</v>
      </c>
      <c r="H493" s="30">
        <v>31.963450000000002</v>
      </c>
      <c r="I493" s="30">
        <v>460.85730000000001</v>
      </c>
      <c r="J493" s="10"/>
      <c r="K493" s="10"/>
      <c r="L493" s="30">
        <v>1.0859369999999999</v>
      </c>
      <c r="M493" s="30">
        <v>24.766760000000001</v>
      </c>
      <c r="N493" s="30">
        <v>0.65176800000000001</v>
      </c>
      <c r="O493" s="30">
        <v>29.98413</v>
      </c>
      <c r="P493" s="30">
        <v>1.92882</v>
      </c>
      <c r="Q493" s="30">
        <v>401.51459999999997</v>
      </c>
      <c r="S493" s="26"/>
      <c r="T493" s="26"/>
      <c r="U493" s="26"/>
      <c r="V493" s="26"/>
      <c r="W493" s="26"/>
      <c r="X493" s="26"/>
      <c r="Y493" s="26"/>
      <c r="Z493" s="26"/>
      <c r="AA493" s="26"/>
      <c r="AB493" s="26"/>
      <c r="AC493" s="26"/>
      <c r="AD493" s="26"/>
      <c r="AE493" s="26"/>
      <c r="AF493" s="26"/>
    </row>
    <row r="494" spans="1:32" x14ac:dyDescent="0.3">
      <c r="A494" s="6">
        <v>79</v>
      </c>
      <c r="B494" s="6" t="s">
        <v>27</v>
      </c>
      <c r="C494" s="11">
        <v>2008</v>
      </c>
      <c r="D494" s="29">
        <v>15436.367716070399</v>
      </c>
      <c r="E494" s="30">
        <v>3.364401</v>
      </c>
      <c r="F494" s="30">
        <v>76.664330000000007</v>
      </c>
      <c r="G494" s="30">
        <v>0.47889900000000002</v>
      </c>
      <c r="H494" s="30">
        <v>39.66525</v>
      </c>
      <c r="I494" s="30">
        <v>352.08859999999999</v>
      </c>
      <c r="J494" s="10"/>
      <c r="K494" s="10"/>
      <c r="L494" s="30">
        <v>1.9661219999999999</v>
      </c>
      <c r="M494" s="30">
        <v>26.64415</v>
      </c>
      <c r="N494" s="30">
        <v>0.92469299999999999</v>
      </c>
      <c r="O494" s="30">
        <v>32.584409999999998</v>
      </c>
      <c r="P494" s="30">
        <v>2.6720860000000002</v>
      </c>
      <c r="Q494" s="30">
        <v>559.65120000000002</v>
      </c>
      <c r="S494" s="26"/>
      <c r="T494" s="26"/>
      <c r="U494" s="26"/>
      <c r="V494" s="26"/>
      <c r="W494" s="26"/>
      <c r="X494" s="26"/>
      <c r="Y494" s="26"/>
      <c r="Z494" s="26"/>
      <c r="AA494" s="26"/>
      <c r="AB494" s="26"/>
      <c r="AC494" s="26"/>
      <c r="AD494" s="26"/>
      <c r="AE494" s="26"/>
      <c r="AF494" s="26"/>
    </row>
    <row r="495" spans="1:32" x14ac:dyDescent="0.3">
      <c r="A495" s="6">
        <v>79</v>
      </c>
      <c r="B495" s="6" t="s">
        <v>27</v>
      </c>
      <c r="C495" s="11">
        <v>2009</v>
      </c>
      <c r="D495" s="29">
        <v>12510.429488007299</v>
      </c>
      <c r="E495" s="30">
        <v>1.8350960000000001</v>
      </c>
      <c r="F495" s="30">
        <v>34.459319999999998</v>
      </c>
      <c r="G495" s="30">
        <v>0.25346099999999999</v>
      </c>
      <c r="H495" s="30">
        <v>25.156479999999998</v>
      </c>
      <c r="I495" s="30">
        <v>192.29740000000001</v>
      </c>
      <c r="J495" s="10"/>
      <c r="K495" s="10"/>
      <c r="L495" s="30">
        <v>1.8223240000000001</v>
      </c>
      <c r="M495" s="30">
        <v>21.66968</v>
      </c>
      <c r="N495" s="30">
        <v>0.89307199999999998</v>
      </c>
      <c r="O495" s="30">
        <v>26.816990000000001</v>
      </c>
      <c r="P495" s="30">
        <v>1.8110329999999999</v>
      </c>
      <c r="Q495" s="30">
        <v>274.45100000000002</v>
      </c>
      <c r="S495" s="26"/>
      <c r="T495" s="26"/>
      <c r="U495" s="26"/>
      <c r="V495" s="26"/>
      <c r="W495" s="26"/>
      <c r="X495" s="26"/>
      <c r="Y495" s="26"/>
      <c r="Z495" s="26"/>
      <c r="AA495" s="26"/>
      <c r="AB495" s="26"/>
      <c r="AC495" s="26"/>
      <c r="AD495" s="26"/>
      <c r="AE495" s="26"/>
      <c r="AF495" s="26"/>
    </row>
    <row r="496" spans="1:32" x14ac:dyDescent="0.3">
      <c r="A496" s="6">
        <v>79</v>
      </c>
      <c r="B496" s="6" t="s">
        <v>27</v>
      </c>
      <c r="C496" s="11">
        <v>2010</v>
      </c>
      <c r="D496" s="29">
        <v>15776.5356938156</v>
      </c>
      <c r="E496" s="30">
        <v>1.1661840000000001</v>
      </c>
      <c r="F496" s="30">
        <v>23.157109999999999</v>
      </c>
      <c r="G496" s="30">
        <v>0.26305099999999998</v>
      </c>
      <c r="H496" s="30">
        <v>20.551819999999999</v>
      </c>
      <c r="I496" s="30">
        <v>152.66059999999999</v>
      </c>
      <c r="J496" s="10"/>
      <c r="K496" s="10"/>
      <c r="L496" s="30">
        <v>1.871753</v>
      </c>
      <c r="M496" s="30">
        <v>21.825510000000001</v>
      </c>
      <c r="N496" s="30">
        <v>0.88988800000000001</v>
      </c>
      <c r="O496" s="30">
        <v>27.109480000000001</v>
      </c>
      <c r="P496" s="30">
        <v>1.4889870000000001</v>
      </c>
      <c r="Q496" s="30">
        <v>237.04949999999999</v>
      </c>
      <c r="S496" s="26"/>
      <c r="T496" s="26"/>
      <c r="U496" s="26"/>
      <c r="V496" s="26"/>
      <c r="W496" s="26"/>
      <c r="X496" s="26"/>
      <c r="Y496" s="26"/>
      <c r="Z496" s="26"/>
      <c r="AA496" s="26"/>
      <c r="AB496" s="26"/>
      <c r="AC496" s="26"/>
      <c r="AD496" s="26"/>
      <c r="AE496" s="26"/>
      <c r="AF496" s="26"/>
    </row>
    <row r="497" spans="1:32" x14ac:dyDescent="0.3">
      <c r="A497" s="6">
        <v>79</v>
      </c>
      <c r="B497" s="6" t="s">
        <v>27</v>
      </c>
      <c r="C497" s="11">
        <v>2011</v>
      </c>
      <c r="D497" s="29">
        <v>12398.391429114499</v>
      </c>
      <c r="E497" s="30">
        <v>1.5305070000000001</v>
      </c>
      <c r="F497" s="30">
        <v>30.391729999999999</v>
      </c>
      <c r="G497" s="30">
        <v>0.30885600000000002</v>
      </c>
      <c r="H497" s="30">
        <v>22.621279999999999</v>
      </c>
      <c r="I497" s="30">
        <v>152.2166</v>
      </c>
      <c r="J497" s="10"/>
      <c r="K497" s="10"/>
      <c r="L497" s="30">
        <v>2.4863369999999998</v>
      </c>
      <c r="M497" s="30">
        <v>17.277069999999998</v>
      </c>
      <c r="N497" s="30">
        <v>1.1441870000000001</v>
      </c>
      <c r="O497" s="30">
        <v>22.841270000000002</v>
      </c>
      <c r="P497" s="30">
        <v>1.860989</v>
      </c>
      <c r="Q497" s="30">
        <v>288.15530000000001</v>
      </c>
      <c r="S497" s="26"/>
      <c r="T497" s="26"/>
      <c r="U497" s="26"/>
      <c r="V497" s="26"/>
      <c r="W497" s="26"/>
      <c r="X497" s="26"/>
      <c r="Y497" s="26"/>
      <c r="Z497" s="26"/>
      <c r="AA497" s="26"/>
      <c r="AB497" s="26"/>
      <c r="AC497" s="26"/>
      <c r="AD497" s="26"/>
      <c r="AE497" s="26"/>
      <c r="AF497" s="26"/>
    </row>
    <row r="498" spans="1:32" x14ac:dyDescent="0.3">
      <c r="A498" s="6">
        <v>79</v>
      </c>
      <c r="B498" s="6" t="s">
        <v>27</v>
      </c>
      <c r="C498" s="11">
        <v>2012</v>
      </c>
      <c r="D498" s="29">
        <v>16818.480033899599</v>
      </c>
      <c r="E498" s="30">
        <v>1.3390960000000001</v>
      </c>
      <c r="F498" s="30">
        <v>25.838249999999999</v>
      </c>
      <c r="G498" s="30">
        <v>0.172791</v>
      </c>
      <c r="H498" s="30">
        <v>29.750779999999999</v>
      </c>
      <c r="I498" s="30">
        <v>161.7501</v>
      </c>
      <c r="J498" s="10"/>
      <c r="K498" s="10"/>
      <c r="L498" s="30">
        <v>2.7011579999999999</v>
      </c>
      <c r="M498" s="30">
        <v>26.08325</v>
      </c>
      <c r="N498" s="30">
        <v>1.3517669999999999</v>
      </c>
      <c r="O498" s="30">
        <v>32.143120000000003</v>
      </c>
      <c r="P498" s="30">
        <v>2.801374</v>
      </c>
      <c r="Q498" s="30">
        <v>306.90649999999999</v>
      </c>
      <c r="S498" s="26"/>
      <c r="T498" s="26"/>
      <c r="U498" s="26"/>
      <c r="V498" s="26"/>
      <c r="W498" s="26"/>
      <c r="X498" s="26"/>
      <c r="Y498" s="26"/>
      <c r="Z498" s="26"/>
      <c r="AA498" s="26"/>
      <c r="AB498" s="26"/>
      <c r="AC498" s="26"/>
      <c r="AD498" s="26"/>
      <c r="AE498" s="26"/>
      <c r="AF498" s="26"/>
    </row>
    <row r="499" spans="1:32" x14ac:dyDescent="0.3">
      <c r="A499" s="6">
        <v>79</v>
      </c>
      <c r="B499" s="6" t="s">
        <v>27</v>
      </c>
      <c r="C499" s="11">
        <v>2013</v>
      </c>
      <c r="D499" s="29">
        <v>17136.951337239101</v>
      </c>
      <c r="E499" s="30">
        <v>1.160431</v>
      </c>
      <c r="F499" s="30">
        <v>30.244399999999999</v>
      </c>
      <c r="G499" s="30">
        <v>0.166209</v>
      </c>
      <c r="H499" s="30">
        <v>30.93554</v>
      </c>
      <c r="I499" s="30">
        <v>171.8903</v>
      </c>
      <c r="J499" s="10"/>
      <c r="K499" s="10"/>
      <c r="L499" s="30">
        <v>2.5909080000000002</v>
      </c>
      <c r="M499" s="30">
        <v>26.050740000000001</v>
      </c>
      <c r="N499" s="30">
        <v>1.109213</v>
      </c>
      <c r="O499" s="30">
        <v>34.45026</v>
      </c>
      <c r="P499" s="30">
        <v>2.238985</v>
      </c>
      <c r="Q499" s="30">
        <v>290.63040000000001</v>
      </c>
      <c r="S499" s="26"/>
      <c r="T499" s="26"/>
      <c r="U499" s="26"/>
      <c r="V499" s="26"/>
      <c r="W499" s="26"/>
      <c r="X499" s="26"/>
      <c r="Y499" s="26"/>
      <c r="Z499" s="26"/>
      <c r="AA499" s="26"/>
      <c r="AB499" s="26"/>
      <c r="AC499" s="26"/>
      <c r="AD499" s="26"/>
      <c r="AE499" s="26"/>
      <c r="AF499" s="26"/>
    </row>
    <row r="500" spans="1:32" x14ac:dyDescent="0.3">
      <c r="A500" s="6">
        <v>79</v>
      </c>
      <c r="B500" s="6" t="s">
        <v>27</v>
      </c>
      <c r="C500" s="11">
        <v>2014</v>
      </c>
      <c r="D500" s="29">
        <v>15292.0398541136</v>
      </c>
      <c r="E500" s="30">
        <v>1.0655289999999999</v>
      </c>
      <c r="F500" s="30">
        <v>22.200389999999999</v>
      </c>
      <c r="G500" s="30">
        <v>0.162465</v>
      </c>
      <c r="H500" s="30">
        <v>20.690239999999999</v>
      </c>
      <c r="I500" s="30">
        <v>116.1634</v>
      </c>
      <c r="J500" s="10"/>
      <c r="K500" s="10"/>
      <c r="L500" s="30">
        <v>0.93170399999999998</v>
      </c>
      <c r="M500" s="30">
        <v>19.783729999999998</v>
      </c>
      <c r="N500" s="30">
        <v>1.0211650000000001</v>
      </c>
      <c r="O500" s="30">
        <v>25.849710000000002</v>
      </c>
      <c r="P500" s="30">
        <v>2.1127189999999998</v>
      </c>
      <c r="Q500" s="30">
        <v>234.40960000000001</v>
      </c>
      <c r="S500" s="26"/>
      <c r="T500" s="26"/>
      <c r="U500" s="26"/>
      <c r="V500" s="26"/>
      <c r="W500" s="26"/>
      <c r="X500" s="26"/>
      <c r="Y500" s="26"/>
      <c r="Z500" s="26"/>
      <c r="AA500" s="26"/>
      <c r="AB500" s="26"/>
      <c r="AC500" s="26"/>
      <c r="AD500" s="26"/>
      <c r="AE500" s="26"/>
      <c r="AF500" s="26"/>
    </row>
    <row r="501" spans="1:32" x14ac:dyDescent="0.3">
      <c r="A501" s="6">
        <v>79</v>
      </c>
      <c r="B501" s="6" t="s">
        <v>27</v>
      </c>
      <c r="C501" s="11">
        <v>2015</v>
      </c>
      <c r="D501" s="29">
        <v>14380.853454235301</v>
      </c>
      <c r="E501" s="30">
        <v>0.72917799999999999</v>
      </c>
      <c r="F501" s="30">
        <v>18.09477</v>
      </c>
      <c r="G501" s="30">
        <v>0.12403500000000001</v>
      </c>
      <c r="H501" s="30">
        <v>17.452829999999999</v>
      </c>
      <c r="I501" s="30">
        <v>103.3623</v>
      </c>
      <c r="J501" s="10"/>
      <c r="K501" s="10"/>
      <c r="L501" s="30">
        <v>1.4459150000000001</v>
      </c>
      <c r="M501" s="30">
        <v>20.503900000000002</v>
      </c>
      <c r="N501" s="30">
        <v>0.96014699999999997</v>
      </c>
      <c r="O501" s="30">
        <v>26.491199999999999</v>
      </c>
      <c r="P501" s="30">
        <v>1.962585</v>
      </c>
      <c r="Q501" s="30">
        <v>237.96279999999999</v>
      </c>
      <c r="S501" s="26"/>
      <c r="T501" s="26"/>
      <c r="U501" s="26"/>
      <c r="V501" s="26"/>
      <c r="W501" s="26"/>
      <c r="X501" s="26"/>
      <c r="Y501" s="26"/>
      <c r="Z501" s="26"/>
      <c r="AA501" s="26"/>
      <c r="AB501" s="26"/>
      <c r="AC501" s="26"/>
      <c r="AD501" s="26"/>
      <c r="AE501" s="26"/>
      <c r="AF501" s="26"/>
    </row>
    <row r="502" spans="1:32" x14ac:dyDescent="0.3">
      <c r="A502" s="6">
        <v>79</v>
      </c>
      <c r="B502" s="6" t="s">
        <v>27</v>
      </c>
      <c r="C502" s="11">
        <v>2016</v>
      </c>
      <c r="D502" s="29">
        <v>17795.352564561399</v>
      </c>
      <c r="E502" s="30">
        <v>0.83732799999999996</v>
      </c>
      <c r="F502" s="30">
        <v>15.91263</v>
      </c>
      <c r="G502" s="30">
        <v>9.7699999999999995E-2</v>
      </c>
      <c r="H502" s="30">
        <v>19.983039999999999</v>
      </c>
      <c r="I502" s="30">
        <v>99.122950000000003</v>
      </c>
      <c r="J502" s="10"/>
      <c r="K502" s="10"/>
      <c r="L502" s="30">
        <v>1.4545539999999999</v>
      </c>
      <c r="M502" s="30">
        <v>24.154330000000002</v>
      </c>
      <c r="N502" s="30">
        <v>1.1913050000000001</v>
      </c>
      <c r="O502" s="30">
        <v>30.72542</v>
      </c>
      <c r="P502" s="30">
        <v>2.3997700000000002</v>
      </c>
      <c r="Q502" s="30">
        <v>242.089</v>
      </c>
      <c r="S502" s="26"/>
      <c r="T502" s="26"/>
      <c r="U502" s="26"/>
      <c r="V502" s="26"/>
      <c r="W502" s="26"/>
      <c r="X502" s="26"/>
      <c r="Y502" s="26"/>
      <c r="Z502" s="26"/>
      <c r="AA502" s="26"/>
      <c r="AB502" s="26"/>
      <c r="AC502" s="26"/>
      <c r="AD502" s="26"/>
      <c r="AE502" s="26"/>
      <c r="AF502" s="26"/>
    </row>
    <row r="503" spans="1:32" x14ac:dyDescent="0.3">
      <c r="A503" s="6">
        <v>79</v>
      </c>
      <c r="B503" s="6" t="s">
        <v>27</v>
      </c>
      <c r="C503" s="11">
        <v>2017</v>
      </c>
      <c r="D503" s="29">
        <v>11937.2405817324</v>
      </c>
      <c r="E503" s="30">
        <v>0.64806900000000001</v>
      </c>
      <c r="F503" s="30">
        <v>11.46617</v>
      </c>
      <c r="G503" s="30">
        <v>9.0399999999999994E-2</v>
      </c>
      <c r="H503" s="30">
        <v>22.004799999999999</v>
      </c>
      <c r="I503" s="30">
        <v>81.815119999999993</v>
      </c>
      <c r="J503" s="10"/>
      <c r="K503" s="10"/>
      <c r="L503" s="30">
        <v>1.4836259999999999</v>
      </c>
      <c r="M503" s="30">
        <v>12.78435</v>
      </c>
      <c r="N503" s="30">
        <v>0.86835799999999996</v>
      </c>
      <c r="O503" s="30">
        <v>17.76388</v>
      </c>
      <c r="P503" s="30">
        <v>1.3691180000000001</v>
      </c>
      <c r="Q503" s="30">
        <v>148.6729</v>
      </c>
      <c r="S503" s="26"/>
      <c r="T503" s="26"/>
      <c r="U503" s="26"/>
      <c r="V503" s="26"/>
      <c r="W503" s="26"/>
      <c r="X503" s="26"/>
      <c r="Y503" s="26"/>
      <c r="Z503" s="26"/>
      <c r="AA503" s="26"/>
      <c r="AB503" s="26"/>
      <c r="AC503" s="26"/>
      <c r="AD503" s="26"/>
      <c r="AE503" s="26"/>
      <c r="AF503" s="26"/>
    </row>
    <row r="504" spans="1:32" x14ac:dyDescent="0.3">
      <c r="A504" s="6">
        <v>79</v>
      </c>
      <c r="B504" s="6" t="s">
        <v>27</v>
      </c>
      <c r="C504" s="11">
        <v>2018</v>
      </c>
      <c r="D504" s="29">
        <v>11925.9715393883</v>
      </c>
      <c r="E504" s="30">
        <v>0.771706</v>
      </c>
      <c r="F504" s="30">
        <v>18.668310000000002</v>
      </c>
      <c r="G504" s="30">
        <v>0.13670499999999999</v>
      </c>
      <c r="H504" s="30">
        <v>29.89986</v>
      </c>
      <c r="I504" s="30">
        <v>113.2512</v>
      </c>
      <c r="J504" s="10"/>
      <c r="K504" s="10"/>
      <c r="L504" s="30">
        <v>1.489271</v>
      </c>
      <c r="M504" s="30">
        <v>13.702019999999999</v>
      </c>
      <c r="N504" s="30">
        <v>0.70964300000000002</v>
      </c>
      <c r="O504" s="30">
        <v>18.056349999999998</v>
      </c>
      <c r="P504" s="30">
        <v>1.418112</v>
      </c>
      <c r="Q504" s="30">
        <v>221.86259999999999</v>
      </c>
      <c r="S504" s="26"/>
      <c r="T504" s="26"/>
      <c r="U504" s="26"/>
      <c r="V504" s="26"/>
      <c r="W504" s="26"/>
      <c r="X504" s="26"/>
      <c r="Y504" s="26"/>
      <c r="Z504" s="26"/>
      <c r="AA504" s="26"/>
      <c r="AB504" s="26"/>
      <c r="AC504" s="26"/>
      <c r="AD504" s="26"/>
      <c r="AE504" s="26"/>
      <c r="AF504" s="26"/>
    </row>
    <row r="505" spans="1:32" x14ac:dyDescent="0.3">
      <c r="A505" s="6">
        <v>79</v>
      </c>
      <c r="B505" s="6" t="s">
        <v>27</v>
      </c>
      <c r="C505" s="11">
        <v>2019</v>
      </c>
      <c r="D505" s="29">
        <v>10644.675273889799</v>
      </c>
      <c r="E505" s="30">
        <v>0.5464</v>
      </c>
      <c r="F505" s="30">
        <v>12.384259999999999</v>
      </c>
      <c r="G505" s="30">
        <v>8.9102000000000001E-2</v>
      </c>
      <c r="H505" s="30">
        <v>24.845960000000002</v>
      </c>
      <c r="I505" s="30">
        <v>109.431</v>
      </c>
      <c r="J505" s="10"/>
      <c r="K505" s="10"/>
      <c r="L505" s="30">
        <v>0.48676799999999998</v>
      </c>
      <c r="M505" s="30">
        <v>16.785</v>
      </c>
      <c r="N505" s="30">
        <v>0.68041300000000005</v>
      </c>
      <c r="O505" s="30">
        <v>17.947030000000002</v>
      </c>
      <c r="P505" s="30">
        <v>1.2168429999999999</v>
      </c>
      <c r="Q505" s="30">
        <v>171.1463</v>
      </c>
      <c r="S505" s="26"/>
      <c r="T505" s="26"/>
      <c r="U505" s="26"/>
      <c r="V505" s="26"/>
      <c r="W505" s="26"/>
      <c r="X505" s="26"/>
      <c r="Y505" s="26"/>
      <c r="Z505" s="26"/>
      <c r="AA505" s="26"/>
      <c r="AB505" s="26"/>
      <c r="AC505" s="26"/>
      <c r="AD505" s="26"/>
      <c r="AE505" s="26"/>
      <c r="AF505" s="26"/>
    </row>
    <row r="506" spans="1:32" x14ac:dyDescent="0.3">
      <c r="A506" s="6">
        <v>79</v>
      </c>
      <c r="B506" s="6" t="s">
        <v>27</v>
      </c>
      <c r="C506" s="11">
        <v>2020</v>
      </c>
      <c r="D506" s="29">
        <v>12458.135640475701</v>
      </c>
      <c r="E506" s="30">
        <v>0.73542300000000005</v>
      </c>
      <c r="F506" s="30">
        <v>16.76688</v>
      </c>
      <c r="G506" s="30">
        <v>0.15415499999999999</v>
      </c>
      <c r="H506" s="30">
        <v>27.003060000000001</v>
      </c>
      <c r="I506" s="30">
        <v>112.0748</v>
      </c>
      <c r="J506" s="10"/>
      <c r="K506" s="10"/>
      <c r="L506" s="30">
        <v>0.62878199999999995</v>
      </c>
      <c r="M506" s="30">
        <v>21.196909999999999</v>
      </c>
      <c r="N506" s="30">
        <v>0.81150999999999995</v>
      </c>
      <c r="O506" s="30">
        <v>22.45036</v>
      </c>
      <c r="P506" s="30">
        <v>1.4736359999999999</v>
      </c>
      <c r="Q506" s="30">
        <v>223.02160000000001</v>
      </c>
      <c r="S506" s="26"/>
      <c r="T506" s="26"/>
      <c r="U506" s="26"/>
      <c r="V506" s="26"/>
      <c r="W506" s="26"/>
      <c r="X506" s="26"/>
      <c r="Y506" s="26"/>
      <c r="Z506" s="26"/>
      <c r="AA506" s="26"/>
      <c r="AB506" s="26"/>
      <c r="AC506" s="26"/>
      <c r="AD506" s="26"/>
      <c r="AE506" s="26"/>
      <c r="AF506" s="26"/>
    </row>
    <row r="507" spans="1:32" x14ac:dyDescent="0.3">
      <c r="A507" s="6">
        <v>79</v>
      </c>
      <c r="B507" s="6" t="s">
        <v>27</v>
      </c>
      <c r="C507" s="11">
        <v>2021</v>
      </c>
      <c r="D507" s="29">
        <v>17680.465183013701</v>
      </c>
      <c r="E507" s="30">
        <v>1.0249603753518599</v>
      </c>
      <c r="F507" s="30">
        <v>24.9741284193632</v>
      </c>
      <c r="G507" s="30">
        <v>0.19205759789900201</v>
      </c>
      <c r="H507" s="30">
        <v>39.274625472332303</v>
      </c>
      <c r="I507" s="30">
        <v>180.344112267252</v>
      </c>
      <c r="L507" s="10">
        <v>1.5091557944323499</v>
      </c>
      <c r="M507" s="10">
        <v>28.893585317876202</v>
      </c>
      <c r="N507" s="30">
        <v>1.15867185721238</v>
      </c>
      <c r="O507" s="30">
        <v>32.083174663011697</v>
      </c>
      <c r="P507" s="30">
        <v>2.2765363300737902</v>
      </c>
      <c r="Q507" s="30">
        <v>351.52675743754997</v>
      </c>
    </row>
    <row r="508" spans="1:32" x14ac:dyDescent="0.3">
      <c r="A508" s="6">
        <v>79</v>
      </c>
      <c r="B508" s="6" t="s">
        <v>27</v>
      </c>
      <c r="C508" s="11">
        <v>2022</v>
      </c>
      <c r="D508" s="29">
        <v>10822.9461752076</v>
      </c>
      <c r="E508" s="30">
        <v>0.61933792282734401</v>
      </c>
      <c r="F508" s="30">
        <v>13.2378452734403</v>
      </c>
      <c r="G508" s="30">
        <v>9.9068138410113402E-2</v>
      </c>
      <c r="H508" s="30">
        <v>33.987144080011198</v>
      </c>
      <c r="I508" s="30">
        <v>109.00165445968599</v>
      </c>
      <c r="L508" s="10">
        <v>1.4443111051197799</v>
      </c>
      <c r="M508" s="10">
        <v>16.2068825327021</v>
      </c>
      <c r="N508" s="30">
        <v>0.72985570357376905</v>
      </c>
      <c r="O508" s="30">
        <v>17.729974490102599</v>
      </c>
      <c r="P508" s="30">
        <v>1.4162379621171499</v>
      </c>
      <c r="Q508" s="30">
        <v>174.35457687926001</v>
      </c>
    </row>
    <row r="509" spans="1:32" x14ac:dyDescent="0.3">
      <c r="A509" s="6">
        <v>79</v>
      </c>
      <c r="B509" s="6" t="s">
        <v>27</v>
      </c>
      <c r="C509" s="11">
        <v>2023</v>
      </c>
      <c r="E509" s="32">
        <v>0.96876954233236179</v>
      </c>
      <c r="F509" s="35">
        <v>25.750485641003284</v>
      </c>
      <c r="G509" s="34">
        <v>0.18548038150893306</v>
      </c>
      <c r="H509" s="36">
        <v>51.758328282053299</v>
      </c>
      <c r="I509" s="37">
        <v>198.25867269166957</v>
      </c>
      <c r="L509" s="38">
        <v>1.7589463440133615</v>
      </c>
      <c r="M509" s="38">
        <v>29.566402596959293</v>
      </c>
      <c r="N509" s="38">
        <v>1.2098549285966713</v>
      </c>
      <c r="O509" s="38">
        <v>32.80934515470701</v>
      </c>
      <c r="P509" s="38">
        <v>2.3535094624789115</v>
      </c>
      <c r="Q509" s="38">
        <v>268.69157114762675</v>
      </c>
      <c r="S509" s="33"/>
      <c r="T509" s="39"/>
      <c r="U509" s="33"/>
    </row>
    <row r="510" spans="1:32" x14ac:dyDescent="0.3">
      <c r="A510" s="6">
        <v>79</v>
      </c>
      <c r="B510" s="6" t="s">
        <v>27</v>
      </c>
      <c r="C510" s="11">
        <v>2024</v>
      </c>
    </row>
    <row r="511" spans="1:32" x14ac:dyDescent="0.3">
      <c r="A511" s="6">
        <v>79</v>
      </c>
      <c r="B511" s="6" t="s">
        <v>27</v>
      </c>
      <c r="C511" s="11">
        <v>2025</v>
      </c>
    </row>
    <row r="522" spans="7:7" x14ac:dyDescent="0.3">
      <c r="G522" s="28"/>
    </row>
    <row r="523" spans="7:7" x14ac:dyDescent="0.3">
      <c r="G523" s="28"/>
    </row>
    <row r="525" spans="7:7" x14ac:dyDescent="0.3">
      <c r="G525" s="28"/>
    </row>
    <row r="526" spans="7:7" x14ac:dyDescent="0.3">
      <c r="G526" s="28"/>
    </row>
    <row r="528" spans="7:7" x14ac:dyDescent="0.3">
      <c r="G528" s="28"/>
    </row>
    <row r="529" spans="7:7" x14ac:dyDescent="0.3">
      <c r="G529" s="28"/>
    </row>
    <row r="531" spans="7:7" x14ac:dyDescent="0.3">
      <c r="G531" s="28"/>
    </row>
  </sheetData>
  <autoFilter ref="A1:A533" xr:uid="{3D967417-131B-491E-ADB8-4E394335F67E}">
    <filterColumn colId="0">
      <filters blank="1">
        <filter val="79"/>
        <filter val="Area ID"/>
        <filter val="First year:"/>
        <filter val="Last year:"/>
        <filter val="Table:"/>
      </filters>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3F851-08A7-476D-AFB3-AB9A94C0A15C}">
  <sheetPr>
    <tabColor rgb="FF00B0F0"/>
  </sheetPr>
  <dimension ref="B1:J1"/>
  <sheetViews>
    <sheetView zoomScale="75" zoomScaleNormal="75" workbookViewId="0">
      <selection activeCell="R15" sqref="R15"/>
    </sheetView>
  </sheetViews>
  <sheetFormatPr defaultColWidth="11.44140625" defaultRowHeight="14.4" x14ac:dyDescent="0.3"/>
  <cols>
    <col min="1" max="1" width="11.44140625" style="21"/>
    <col min="2" max="7" width="9.5546875" style="21" customWidth="1"/>
    <col min="8" max="8" width="3.6640625" style="21" customWidth="1"/>
    <col min="9" max="14" width="9.5546875" style="21" customWidth="1"/>
    <col min="15" max="15" width="3.6640625" style="21" customWidth="1"/>
    <col min="16" max="16384" width="11.44140625" style="21"/>
  </cols>
  <sheetData>
    <row r="1" spans="2:10" ht="18" x14ac:dyDescent="0.35">
      <c r="B1" s="20" t="s">
        <v>56</v>
      </c>
      <c r="I1" s="27"/>
      <c r="J1" s="27"/>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80057-8547-4C56-91AC-06DE89721A49}">
  <sheetPr>
    <tabColor rgb="FF00B0F0"/>
  </sheetPr>
  <dimension ref="B1:J1"/>
  <sheetViews>
    <sheetView tabSelected="1" view="pageBreakPreview" zoomScale="70" zoomScaleNormal="95" zoomScaleSheetLayoutView="70" workbookViewId="0">
      <selection activeCell="AB47" sqref="AB47"/>
    </sheetView>
  </sheetViews>
  <sheetFormatPr defaultColWidth="11.44140625" defaultRowHeight="14.4" x14ac:dyDescent="0.3"/>
  <cols>
    <col min="1" max="1" width="11.44140625" style="21"/>
    <col min="2" max="7" width="9.5546875" style="21" customWidth="1"/>
    <col min="8" max="8" width="1.44140625" style="21" customWidth="1"/>
    <col min="9" max="14" width="9.5546875" style="21" customWidth="1"/>
    <col min="15" max="15" width="3.6640625" style="21" customWidth="1"/>
    <col min="16" max="16384" width="11.44140625" style="21"/>
  </cols>
  <sheetData>
    <row r="1" spans="2:10" ht="18" x14ac:dyDescent="0.35">
      <c r="B1" s="20" t="s">
        <v>56</v>
      </c>
      <c r="I1" s="27"/>
      <c r="J1" s="27"/>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Info</vt:lpstr>
      <vt:lpstr>Info_Register</vt:lpstr>
      <vt:lpstr>RIVERINE</vt:lpstr>
      <vt:lpstr>Charts_Riverine_HM</vt:lpstr>
      <vt:lpstr>Charts_Riverine Nut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Csilla Farkas</dc:creator>
  <cp:lastModifiedBy>Csilla Farkas</cp:lastModifiedBy>
  <dcterms:created xsi:type="dcterms:W3CDTF">2017-08-25T09:53:28Z</dcterms:created>
  <dcterms:modified xsi:type="dcterms:W3CDTF">2025-01-07T22:26:03Z</dcterms:modified>
</cp:coreProperties>
</file>