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charts/chart8.xml" ContentType="application/vnd.openxmlformats-officedocument.drawingml.chart+xml"/>
  <Override PartName="/xl/charts/style2.xml" ContentType="application/vnd.ms-office.chartstyle+xml"/>
  <Override PartName="/xl/charts/colors2.xml" ContentType="application/vnd.ms-office.chartcolorstyle+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style4.xml" ContentType="application/vnd.ms-office.chartstyle+xml"/>
  <Override PartName="/xl/charts/colors4.xml" ContentType="application/vnd.ms-office.chartcolorstyle+xml"/>
  <Override PartName="/xl/charts/chart13.xml" ContentType="application/vnd.openxmlformats-officedocument.drawingml.chart+xml"/>
  <Override PartName="/xl/charts/style5.xml" ContentType="application/vnd.ms-office.chartstyle+xml"/>
  <Override PartName="/xl/charts/colors5.xml" ContentType="application/vnd.ms-office.chartcolorstyle+xml"/>
  <Override PartName="/xl/charts/chart14.xml" ContentType="application/vnd.openxmlformats-officedocument.drawingml.chart+xml"/>
  <Override PartName="/xl/charts/style6.xml" ContentType="application/vnd.ms-office.chartstyle+xml"/>
  <Override PartName="/xl/charts/colors6.xml" ContentType="application/vnd.ms-office.chartcolorstyle+xml"/>
  <Override PartName="/xl/charts/chart15.xml" ContentType="application/vnd.openxmlformats-officedocument.drawingml.chart+xml"/>
  <Override PartName="/xl/charts/style7.xml" ContentType="application/vnd.ms-office.chartstyle+xml"/>
  <Override PartName="/xl/charts/colors7.xml" ContentType="application/vnd.ms-office.chartcolorstyle+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style8.xml" ContentType="application/vnd.ms-office.chartstyle+xml"/>
  <Override PartName="/xl/charts/colors8.xml" ContentType="application/vnd.ms-office.chartcolorstyle+xml"/>
  <Override PartName="/xl/charts/chart19.xml" ContentType="application/vnd.openxmlformats-officedocument.drawingml.chart+xml"/>
  <Override PartName="/xl/drawings/drawing2.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style9.xml" ContentType="application/vnd.ms-office.chartstyle+xml"/>
  <Override PartName="/xl/charts/colors9.xml" ContentType="application/vnd.ms-office.chartcolorstyle+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drawings/drawing3.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charts/style10.xml" ContentType="application/vnd.ms-office.chartstyle+xml"/>
  <Override PartName="/xl/charts/colors10.xml" ContentType="application/vnd.ms-office.chartcolorstyle+xml"/>
  <Override PartName="/xl/charts/chart35.xml" ContentType="application/vnd.openxmlformats-officedocument.drawingml.chart+xml"/>
  <Override PartName="/xl/charts/style11.xml" ContentType="application/vnd.ms-office.chartstyle+xml"/>
  <Override PartName="/xl/charts/colors11.xml" ContentType="application/vnd.ms-office.chartcolorstyle+xml"/>
  <Override PartName="/xl/charts/chart36.xml" ContentType="application/vnd.openxmlformats-officedocument.drawingml.chart+xml"/>
  <Override PartName="/xl/charts/style12.xml" ContentType="application/vnd.ms-office.chartstyle+xml"/>
  <Override PartName="/xl/charts/colors12.xml" ContentType="application/vnd.ms-office.chartcolorstyle+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style13.xml" ContentType="application/vnd.ms-office.chartstyle+xml"/>
  <Override PartName="/xl/charts/colors13.xml" ContentType="application/vnd.ms-office.chartcolorstyle+xml"/>
  <Override PartName="/xl/charts/chart40.xml" ContentType="application/vnd.openxmlformats-officedocument.drawingml.chart+xml"/>
  <Override PartName="/xl/charts/style14.xml" ContentType="application/vnd.ms-office.chartstyle+xml"/>
  <Override PartName="/xl/charts/colors1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T:\Aktive\DMN\2111\8976_RID_Center_2015-19\RID_CENTER_K\2024_RID_Centre_Report\Graphs\"/>
    </mc:Choice>
  </mc:AlternateContent>
  <xr:revisionPtr revIDLastSave="0" documentId="13_ncr:1_{C905122E-DB58-4D52-BE72-951E0F51040D}" xr6:coauthVersionLast="47" xr6:coauthVersionMax="47" xr10:uidLastSave="{00000000-0000-0000-0000-000000000000}"/>
  <bookViews>
    <workbookView xWindow="28680" yWindow="-120" windowWidth="29040" windowHeight="15840" activeTab="4" xr2:uid="{00000000-000D-0000-FFFF-FFFF00000000}"/>
  </bookViews>
  <sheets>
    <sheet name="Info" sheetId="13" r:id="rId1"/>
    <sheet name="RIVERINE" sheetId="8" r:id="rId2"/>
    <sheet name="Charts Riverine" sheetId="14" r:id="rId3"/>
    <sheet name="DIRECT" sheetId="10" r:id="rId4"/>
    <sheet name="Charts Direct" sheetId="15" r:id="rId5"/>
    <sheet name="Charts Riverine (2)" sheetId="1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<sst xmlns="http://schemas.openxmlformats.org/spreadsheetml/2006/main" count="1291" uniqueCount="77">
  <si>
    <t>Country:</t>
  </si>
  <si>
    <t>Ireland</t>
  </si>
  <si>
    <t>First year:</t>
  </si>
  <si>
    <t>Last year:</t>
  </si>
  <si>
    <t>Table:</t>
  </si>
  <si>
    <t>Area ID</t>
  </si>
  <si>
    <t>Area</t>
  </si>
  <si>
    <t>Year</t>
  </si>
  <si>
    <t>Cadmium</t>
  </si>
  <si>
    <t>[t/a]</t>
  </si>
  <si>
    <t>Lead</t>
  </si>
  <si>
    <t>Mercury</t>
  </si>
  <si>
    <t>Copper</t>
  </si>
  <si>
    <t>Zinc</t>
  </si>
  <si>
    <t>PCBs</t>
  </si>
  <si>
    <t>[kg/a]</t>
  </si>
  <si>
    <t>g-HCH</t>
  </si>
  <si>
    <t>Ammonium</t>
  </si>
  <si>
    <t>[kt/a]</t>
  </si>
  <si>
    <t>Nitrate</t>
  </si>
  <si>
    <t>PO4-P</t>
  </si>
  <si>
    <t>N-Total</t>
  </si>
  <si>
    <t>P-Total</t>
  </si>
  <si>
    <t>SPM</t>
  </si>
  <si>
    <t>TKN</t>
  </si>
  <si>
    <t>Irish Sea</t>
  </si>
  <si>
    <t>NI</t>
  </si>
  <si>
    <t>Celtic Sea</t>
  </si>
  <si>
    <t>Atlantic</t>
  </si>
  <si>
    <t>Ireland Total</t>
  </si>
  <si>
    <t>5e</t>
  </si>
  <si>
    <t>NM</t>
  </si>
  <si>
    <t>Suir</t>
  </si>
  <si>
    <t>Blackwater</t>
  </si>
  <si>
    <t>Lee</t>
  </si>
  <si>
    <t>Bandon</t>
  </si>
  <si>
    <t>Deel</t>
  </si>
  <si>
    <t>Maigue</t>
  </si>
  <si>
    <t>Shannon (old channel)</t>
  </si>
  <si>
    <t>Shannon (tailrace)</t>
  </si>
  <si>
    <t>Fergus</t>
  </si>
  <si>
    <t>Corrib</t>
  </si>
  <si>
    <t>Moy</t>
  </si>
  <si>
    <t>Erne</t>
  </si>
  <si>
    <t>Boyne</t>
  </si>
  <si>
    <t>Liffey</t>
  </si>
  <si>
    <t>Avoca</t>
  </si>
  <si>
    <t>Slaney</t>
  </si>
  <si>
    <t>Barrow</t>
  </si>
  <si>
    <t>Nore</t>
  </si>
  <si>
    <t>6c</t>
  </si>
  <si>
    <t xml:space="preserve">RunOff </t>
  </si>
  <si>
    <t>1000m³/d</t>
  </si>
  <si>
    <t>RIVERINE INPUTS: All charts are for Total Ireland-data, based on mean loads</t>
  </si>
  <si>
    <t>DIRECT INPUTS: All charts are for Total Ireland-data, based on mean loads</t>
  </si>
  <si>
    <t xml:space="preserve">This datafile has been created from the OSPAR RID database. </t>
  </si>
  <si>
    <t xml:space="preserve">Explanation: </t>
  </si>
  <si>
    <t>Riverine</t>
  </si>
  <si>
    <t>Riverine dicharges: Tabel 6c for North Sea, only mean values</t>
  </si>
  <si>
    <t>Charts_Riverine</t>
  </si>
  <si>
    <t>Charts for the above spread sheet</t>
  </si>
  <si>
    <t xml:space="preserve">DIRECT </t>
  </si>
  <si>
    <t>Direct discharges: Table 5e for North Sea, only mean values</t>
  </si>
  <si>
    <t>Charts_Direct</t>
  </si>
  <si>
    <t>data tables</t>
  </si>
  <si>
    <t>5a-6c</t>
  </si>
  <si>
    <t xml:space="preserve">Complete data tables </t>
  </si>
  <si>
    <t xml:space="preserve">There is also an issue with tables 6: </t>
  </si>
  <si>
    <t xml:space="preserve">Table 6b unmonitored only has data for some years. </t>
  </si>
  <si>
    <t xml:space="preserve">Table 6c should be the sum of 6a and 6b, but is not always so. </t>
  </si>
  <si>
    <t>Please check if the data are correct or if they should be rereported.</t>
  </si>
  <si>
    <t xml:space="preserve">IMPORTANT: </t>
  </si>
  <si>
    <t xml:space="preserve">If rereporting is necessary, contact us and we will provide you with templates. These must be followed and NO changes must be made. </t>
  </si>
  <si>
    <t>Comments from 2017:</t>
  </si>
  <si>
    <t>Comments from 2018:</t>
  </si>
  <si>
    <t>Riverine and direct loads</t>
  </si>
  <si>
    <t>During data transfer in the new database several NI data were converted into 0 values. Based on the graphs prepared in 2017, most of the errorneous 0 values were deleted in 2018. Thus, 5e and 6c tables for 21 and 17 years, respectively, were imported in the database. Some zero values remained uncorrected, which are marked with red and will be corrected by the end of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</si>
</sst>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4"/>
      <color rgb="FFFF0000"/>
      <name val="Calibri"/>
      <family val="2"/>
      <scheme val="minor"/>
    </font>
    <font>
      <sz val="11"/>
      <color theme="1"/>
      <name val="Calibri"/>
      <family val="2"/>
      <scheme val="minor"/>
    </font>
    <font>
      <b/>
      <sz val="14"/>
      <color theme="4" tint="-0.499984740745262"/>
      <name val="Calibri"/>
      <family val="2"/>
      <scheme val="minor"/>
    </font>
    <font>
      <b/>
      <sz val="11"/>
      <color rgb="FFFF0000"/>
      <name val="Calibri"/>
      <family val="2"/>
      <scheme val="minor"/>
    </font>
    <font>
      <b/>
      <sz val="11"/>
      <color rgb="FFC00000"/>
      <name val="Calibri"/>
      <family val="2"/>
      <scheme val="minor"/>
    </font>
    <font>
      <b/>
      <sz val="11"/>
      <color theme="1"/>
      <name val="Calibri"/>
      <family val="2"/>
      <scheme val="minor"/>
    </font>
    <font>
      <sz val="11"/>
      <color theme="1"/>
      <name val="Calibri"/>
      <family val="2"/>
      <charset val="238"/>
      <scheme val="minor"/>
    </font>
  </fonts>
  <fills count="4">
    <fill>
      <patternFill patternType="none"/>
    </fill>
    <fill>
      <patternFill patternType="gray125"/>
    </fill>
    <fill>
      <patternFill patternType="solid">
        <fgColor rgb="FFFF0000"/>
        <bgColor indexed="64"/>
      </patternFill>
    </fill>
    <fill>
      <patternFill patternType="solid">
        <fgColor indexed="5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7">
    <xf numFmtId="0" fontId="0" fillId="0" borderId="0"/>
    <xf numFmtId="0" fontId="6" fillId="0" borderId="0"/>
    <xf numFmtId="0" fontId="4" fillId="0" borderId="0"/>
    <xf numFmtId="0" fontId="3" fillId="0" borderId="0"/>
    <xf numFmtId="0" fontId="2" fillId="0" borderId="0"/>
    <xf numFmtId="0" fontId="11" fillId="0" borderId="0"/>
    <xf numFmtId="0" fontId="1" fillId="0" borderId="0"/>
  </cellStyleXfs>
  <cellXfs count="31">
    <xf numFmtId="0" fontId="0" fillId="0" borderId="0" xfId="0"/>
    <xf numFmtId="0" fontId="0" fillId="0" borderId="1" xfId="0" applyBorder="1"/>
    <xf numFmtId="164" fontId="0" fillId="0" borderId="1" xfId="0" applyNumberFormat="1" applyBorder="1"/>
    <xf numFmtId="164" fontId="0" fillId="0" borderId="1" xfId="0" applyNumberFormat="1" applyBorder="1" applyAlignment="1">
      <alignment horizontal="center" vertical="center"/>
    </xf>
    <xf numFmtId="1" fontId="0" fillId="0" borderId="1" xfId="0" applyNumberFormat="1" applyBorder="1"/>
    <xf numFmtId="0" fontId="5" fillId="0" borderId="0" xfId="0" applyFont="1"/>
    <xf numFmtId="0" fontId="6" fillId="0" borderId="0" xfId="1"/>
    <xf numFmtId="0" fontId="7" fillId="0" borderId="0" xfId="1" applyFont="1"/>
    <xf numFmtId="0" fontId="8" fillId="0" borderId="0" xfId="1" applyFont="1"/>
    <xf numFmtId="0" fontId="6" fillId="0" borderId="1" xfId="1" applyBorder="1"/>
    <xf numFmtId="0" fontId="6" fillId="2" borderId="1" xfId="1" applyFill="1" applyBorder="1"/>
    <xf numFmtId="0" fontId="9" fillId="0" borderId="0" xfId="1" applyFont="1"/>
    <xf numFmtId="0" fontId="0" fillId="0" borderId="2" xfId="0" applyBorder="1"/>
    <xf numFmtId="0" fontId="4" fillId="0" borderId="1" xfId="2" applyBorder="1"/>
    <xf numFmtId="0" fontId="10" fillId="0" borderId="0" xfId="1" applyFont="1"/>
    <xf numFmtId="0" fontId="10" fillId="0" borderId="0" xfId="1" applyFont="1" applyAlignment="1">
      <alignment horizontal="left" vertical="center"/>
    </xf>
    <xf numFmtId="0" fontId="0" fillId="2" borderId="1" xfId="0" applyFill="1" applyBorder="1"/>
    <xf numFmtId="0" fontId="3" fillId="0" borderId="0" xfId="3"/>
    <xf numFmtId="0" fontId="2" fillId="0" borderId="0" xfId="4"/>
    <xf numFmtId="2" fontId="0" fillId="0" borderId="0" xfId="0" applyNumberFormat="1"/>
    <xf numFmtId="2" fontId="0" fillId="0" borderId="1" xfId="0" applyNumberFormat="1" applyBorder="1"/>
    <xf numFmtId="0" fontId="0" fillId="0" borderId="3" xfId="0" applyBorder="1"/>
    <xf numFmtId="0" fontId="0" fillId="0" borderId="4" xfId="0" applyBorder="1"/>
    <xf numFmtId="0" fontId="4" fillId="0" borderId="0" xfId="1" applyFont="1" applyAlignment="1">
      <alignment horizontal="center" vertical="center" wrapText="1"/>
    </xf>
    <xf numFmtId="0" fontId="10" fillId="3" borderId="4" xfId="6" applyFont="1" applyFill="1" applyBorder="1"/>
    <xf numFmtId="0" fontId="10" fillId="3" borderId="4" xfId="6" applyFont="1" applyFill="1" applyBorder="1"/>
    <xf numFmtId="0" fontId="10" fillId="3" borderId="5" xfId="6" applyFont="1" applyFill="1" applyBorder="1"/>
    <xf numFmtId="0" fontId="10" fillId="3" borderId="5" xfId="6" applyFont="1" applyFill="1" applyBorder="1"/>
    <xf numFmtId="0" fontId="10" fillId="3" borderId="5" xfId="6" applyFont="1" applyFill="1" applyBorder="1"/>
    <xf numFmtId="0" fontId="10" fillId="3" borderId="5" xfId="6" applyFont="1" applyFill="1" applyBorder="1"/>
    <xf numFmtId="0" fontId="10" fillId="3" borderId="5" xfId="6" applyFont="1" applyFill="1" applyBorder="1"/>
  </cellXfs>
  <cellStyles count="7">
    <cellStyle name="Normal" xfId="0" builtinId="0"/>
    <cellStyle name="Normal 18" xfId="5" xr:uid="{08087BE5-D3B2-46C0-BFBD-15896509AE70}"/>
    <cellStyle name="Normal 2" xfId="1" xr:uid="{00000000-0005-0000-0000-000001000000}"/>
    <cellStyle name="Normal 3" xfId="2" xr:uid="{00000000-0005-0000-0000-000002000000}"/>
    <cellStyle name="Normal 4" xfId="3" xr:uid="{00000000-0005-0000-0000-000031000000}"/>
    <cellStyle name="Normal 5" xfId="4" xr:uid="{00000000-0005-0000-0000-000032000000}"/>
    <cellStyle name="Normal 6" xfId="6" xr:uid="{5AD436ED-CFF8-4188-B918-0BACE6FB1E2B}"/>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3.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4.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5.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6.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4.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5.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6.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9.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40.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7.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8.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Cadmium </a:t>
            </a:r>
          </a:p>
        </c:rich>
      </c:tx>
      <c:overlay val="0"/>
      <c:spPr>
        <a:noFill/>
        <a:ln>
          <a:noFill/>
        </a:ln>
        <a:effectLst/>
      </c:spPr>
    </c:title>
    <c:autoTitleDeleted val="0"/>
    <c:plotArea>
      <c:layout>
        <c:manualLayout>
          <c:layoutTarget val="inner"/>
          <c:xMode val="edge"/>
          <c:yMode val="edge"/>
          <c:x val="0.10442183135185054"/>
          <c:y val="0.14393518518518519"/>
          <c:w val="0.86502267457432247"/>
          <c:h val="0.71162839020122481"/>
        </c:manualLayout>
      </c:layout>
      <c:scatterChart>
        <c:scatterStyle val="lineMarker"/>
        <c:varyColors val="0"/>
        <c:ser>
          <c:idx val="0"/>
          <c:order val="0"/>
          <c:tx>
            <c:strRef>
              <c:f>RIVERINE!$E$6</c:f>
              <c:strCache>
                <c:ptCount val="1"/>
                <c:pt idx="0">
                  <c:v>Cadmium</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RIVERINE!$E$554:$E$587</c:f>
              <c:numCache>
                <c:formatCode>0.00</c:formatCode>
                <c:ptCount val="34"/>
                <c:pt idx="0">
                  <c:v>3.22</c:v>
                </c:pt>
                <c:pt idx="2">
                  <c:v>2.4</c:v>
                </c:pt>
                <c:pt idx="3">
                  <c:v>1.75</c:v>
                </c:pt>
                <c:pt idx="4">
                  <c:v>2.5049999999999999</c:v>
                </c:pt>
                <c:pt idx="5">
                  <c:v>2.11</c:v>
                </c:pt>
                <c:pt idx="6">
                  <c:v>3.58</c:v>
                </c:pt>
                <c:pt idx="7">
                  <c:v>2.4832999999999998</c:v>
                </c:pt>
                <c:pt idx="8">
                  <c:v>3.3210000000000002</c:v>
                </c:pt>
                <c:pt idx="9">
                  <c:v>2.67</c:v>
                </c:pt>
                <c:pt idx="10">
                  <c:v>2.9390000000000001</c:v>
                </c:pt>
                <c:pt idx="11">
                  <c:v>2.2225000000000001</c:v>
                </c:pt>
                <c:pt idx="12">
                  <c:v>3.6314500000000001</c:v>
                </c:pt>
                <c:pt idx="13">
                  <c:v>1.3587499999999999</c:v>
                </c:pt>
                <c:pt idx="14">
                  <c:v>2.4548800000000002</c:v>
                </c:pt>
                <c:pt idx="15">
                  <c:v>2.5646300000000002</c:v>
                </c:pt>
                <c:pt idx="16">
                  <c:v>2.8027449999999998</c:v>
                </c:pt>
                <c:pt idx="17">
                  <c:v>2.6672250000000002</c:v>
                </c:pt>
                <c:pt idx="18">
                  <c:v>3.3856060000000001</c:v>
                </c:pt>
                <c:pt idx="19">
                  <c:v>3.6722565039999999</c:v>
                </c:pt>
                <c:pt idx="20">
                  <c:v>2.2907193908268999</c:v>
                </c:pt>
                <c:pt idx="21">
                  <c:v>2.7562988060000002</c:v>
                </c:pt>
                <c:pt idx="22">
                  <c:v>2.85918077872036</c:v>
                </c:pt>
                <c:pt idx="23">
                  <c:v>2.4054216815492802</c:v>
                </c:pt>
                <c:pt idx="24">
                  <c:v>1.2808539250692099</c:v>
                </c:pt>
                <c:pt idx="25">
                  <c:v>1.7790816787624899</c:v>
                </c:pt>
                <c:pt idx="26">
                  <c:v>1.31901164273866</c:v>
                </c:pt>
                <c:pt idx="27">
                  <c:v>0.95104297197168197</c:v>
                </c:pt>
                <c:pt idx="28">
                  <c:v>1.620580542009</c:v>
                </c:pt>
                <c:pt idx="29">
                  <c:v>2.23</c:v>
                </c:pt>
                <c:pt idx="30">
                  <c:v>1.69</c:v>
                </c:pt>
                <c:pt idx="31">
                  <c:v>1.5397107808981012</c:v>
                </c:pt>
                <c:pt idx="32">
                  <c:v>1.2087619999999999</c:v>
                </c:pt>
                <c:pt idx="33">
                  <c:v>2.1619999999999999</c:v>
                </c:pt>
              </c:numCache>
            </c:numRef>
          </c:yVal>
          <c:smooth val="0"/>
          <c:extLst>
            <c:ext xmlns:c16="http://schemas.microsoft.com/office/drawing/2014/chart" uri="{C3380CC4-5D6E-409C-BE32-E72D297353CC}">
              <c16:uniqueId val="{00000000-ACE0-418A-BA65-EE05F7C71F68}"/>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N-Total</a:t>
            </a:r>
          </a:p>
        </c:rich>
      </c:tx>
      <c:overlay val="0"/>
      <c:spPr>
        <a:noFill/>
        <a:ln>
          <a:noFill/>
        </a:ln>
        <a:effectLst/>
      </c:spPr>
    </c:title>
    <c:autoTitleDeleted val="0"/>
    <c:plotArea>
      <c:layout>
        <c:manualLayout>
          <c:layoutTarget val="inner"/>
          <c:xMode val="edge"/>
          <c:yMode val="edge"/>
          <c:x val="0.12325233574386577"/>
          <c:y val="0.14393518518518519"/>
          <c:w val="0.8461922010757269"/>
          <c:h val="0.71162839020122481"/>
        </c:manualLayout>
      </c:layout>
      <c:scatterChart>
        <c:scatterStyle val="lineMarker"/>
        <c:varyColors val="0"/>
        <c:ser>
          <c:idx val="0"/>
          <c:order val="0"/>
          <c:tx>
            <c:strRef>
              <c:f>RIVERINE!$O$6</c:f>
              <c:strCache>
                <c:ptCount val="1"/>
                <c:pt idx="0">
                  <c:v>N-Total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RIVERINE!$O$554:$O$587</c:f>
              <c:numCache>
                <c:formatCode>0.00</c:formatCode>
                <c:ptCount val="34"/>
                <c:pt idx="0">
                  <c:v>147</c:v>
                </c:pt>
                <c:pt idx="1">
                  <c:v>162</c:v>
                </c:pt>
                <c:pt idx="2">
                  <c:v>117</c:v>
                </c:pt>
                <c:pt idx="3">
                  <c:v>154.11000000000001</c:v>
                </c:pt>
                <c:pt idx="4">
                  <c:v>169.7</c:v>
                </c:pt>
                <c:pt idx="5">
                  <c:v>142.33000000000001</c:v>
                </c:pt>
                <c:pt idx="6">
                  <c:v>185.16</c:v>
                </c:pt>
                <c:pt idx="7">
                  <c:v>143.70859999999999</c:v>
                </c:pt>
                <c:pt idx="8">
                  <c:v>159.61416</c:v>
                </c:pt>
                <c:pt idx="9">
                  <c:v>146.80189999999999</c:v>
                </c:pt>
                <c:pt idx="10">
                  <c:v>122.4158</c:v>
                </c:pt>
                <c:pt idx="11">
                  <c:v>92.294510000000002</c:v>
                </c:pt>
                <c:pt idx="12">
                  <c:v>137.73366999999999</c:v>
                </c:pt>
                <c:pt idx="13">
                  <c:v>79.178539999999998</c:v>
                </c:pt>
                <c:pt idx="14">
                  <c:v>121.28872</c:v>
                </c:pt>
                <c:pt idx="15">
                  <c:v>112.06522</c:v>
                </c:pt>
                <c:pt idx="16">
                  <c:v>137.10737</c:v>
                </c:pt>
                <c:pt idx="17">
                  <c:v>124.277</c:v>
                </c:pt>
                <c:pt idx="18">
                  <c:v>140.7504678</c:v>
                </c:pt>
                <c:pt idx="19">
                  <c:v>131.11571499999999</c:v>
                </c:pt>
                <c:pt idx="20">
                  <c:v>88.903453999999996</c:v>
                </c:pt>
                <c:pt idx="21">
                  <c:v>101.2220026</c:v>
                </c:pt>
                <c:pt idx="22">
                  <c:v>104.885623745046</c:v>
                </c:pt>
                <c:pt idx="23">
                  <c:v>86.211194042443694</c:v>
                </c:pt>
                <c:pt idx="24">
                  <c:v>129.12020619020799</c:v>
                </c:pt>
                <c:pt idx="25">
                  <c:v>117.50413924398801</c:v>
                </c:pt>
                <c:pt idx="26">
                  <c:v>107.680843657285</c:v>
                </c:pt>
                <c:pt idx="27">
                  <c:v>99.691068973149598</c:v>
                </c:pt>
                <c:pt idx="28">
                  <c:v>134.51684835097601</c:v>
                </c:pt>
                <c:pt idx="29">
                  <c:v>142.6</c:v>
                </c:pt>
                <c:pt idx="30">
                  <c:v>139.53299999999999</c:v>
                </c:pt>
                <c:pt idx="31">
                  <c:v>105.25647190916277</c:v>
                </c:pt>
                <c:pt idx="32">
                  <c:v>106.0515</c:v>
                </c:pt>
                <c:pt idx="33">
                  <c:v>129.5266</c:v>
                </c:pt>
              </c:numCache>
            </c:numRef>
          </c:yVal>
          <c:smooth val="0"/>
          <c:extLst>
            <c:ext xmlns:c16="http://schemas.microsoft.com/office/drawing/2014/chart" uri="{C3380CC4-5D6E-409C-BE32-E72D297353CC}">
              <c16:uniqueId val="{00000000-C797-4BEF-BC6A-C7F90AA691FC}"/>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P-Total</a:t>
            </a:r>
          </a:p>
        </c:rich>
      </c:tx>
      <c:overlay val="0"/>
      <c:spPr>
        <a:noFill/>
        <a:ln>
          <a:noFill/>
        </a:ln>
        <a:effectLst/>
      </c:spPr>
    </c:title>
    <c:autoTitleDeleted val="0"/>
    <c:plotArea>
      <c:layout>
        <c:manualLayout>
          <c:layoutTarget val="inner"/>
          <c:xMode val="edge"/>
          <c:yMode val="edge"/>
          <c:x val="0.10442183135185054"/>
          <c:y val="0.14393518518518519"/>
          <c:w val="0.86502267457432247"/>
          <c:h val="0.71162839020122481"/>
        </c:manualLayout>
      </c:layout>
      <c:scatterChart>
        <c:scatterStyle val="lineMarker"/>
        <c:varyColors val="0"/>
        <c:ser>
          <c:idx val="0"/>
          <c:order val="0"/>
          <c:tx>
            <c:strRef>
              <c:f>RIVERINE!$P$6</c:f>
              <c:strCache>
                <c:ptCount val="1"/>
                <c:pt idx="0">
                  <c:v>P-Total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RIVERINE!$P$554:$P$587</c:f>
              <c:numCache>
                <c:formatCode>0.00</c:formatCode>
                <c:ptCount val="34"/>
                <c:pt idx="0">
                  <c:v>4.3</c:v>
                </c:pt>
                <c:pt idx="1">
                  <c:v>3.8</c:v>
                </c:pt>
                <c:pt idx="2">
                  <c:v>4.125</c:v>
                </c:pt>
                <c:pt idx="3">
                  <c:v>5.4</c:v>
                </c:pt>
                <c:pt idx="4">
                  <c:v>8.36</c:v>
                </c:pt>
                <c:pt idx="5">
                  <c:v>4.9569999999999999</c:v>
                </c:pt>
                <c:pt idx="6">
                  <c:v>7.32</c:v>
                </c:pt>
                <c:pt idx="7">
                  <c:v>7.0220000000000002</c:v>
                </c:pt>
                <c:pt idx="8">
                  <c:v>6.4420000000000002</c:v>
                </c:pt>
                <c:pt idx="9">
                  <c:v>3.2959999999999998</c:v>
                </c:pt>
                <c:pt idx="10">
                  <c:v>4.3570000000000002</c:v>
                </c:pt>
                <c:pt idx="11">
                  <c:v>2.6549999999999998</c:v>
                </c:pt>
                <c:pt idx="12">
                  <c:v>3.0575199999999998</c:v>
                </c:pt>
                <c:pt idx="13">
                  <c:v>2.4854400000000001</c:v>
                </c:pt>
                <c:pt idx="14">
                  <c:v>2.7959499999999999</c:v>
                </c:pt>
                <c:pt idx="15">
                  <c:v>3.3940000000000001</c:v>
                </c:pt>
                <c:pt idx="16">
                  <c:v>3.6289099999999999</c:v>
                </c:pt>
                <c:pt idx="17">
                  <c:v>2.3445999999999998</c:v>
                </c:pt>
                <c:pt idx="18">
                  <c:v>4.3838340149999997</c:v>
                </c:pt>
                <c:pt idx="19">
                  <c:v>3.1653199999999999</c:v>
                </c:pt>
                <c:pt idx="20">
                  <c:v>1.5783642</c:v>
                </c:pt>
                <c:pt idx="21">
                  <c:v>1.995613053</c:v>
                </c:pt>
                <c:pt idx="22">
                  <c:v>1.7771546445394399</c:v>
                </c:pt>
                <c:pt idx="23">
                  <c:v>1.5747236711288299</c:v>
                </c:pt>
                <c:pt idx="24">
                  <c:v>2.5481302590628401</c:v>
                </c:pt>
                <c:pt idx="25">
                  <c:v>2.6255774913226899</c:v>
                </c:pt>
                <c:pt idx="26">
                  <c:v>2.57330274911109</c:v>
                </c:pt>
                <c:pt idx="27">
                  <c:v>2.3946882143060302</c:v>
                </c:pt>
                <c:pt idx="28">
                  <c:v>2.7829465293939202</c:v>
                </c:pt>
                <c:pt idx="29">
                  <c:v>2.62</c:v>
                </c:pt>
                <c:pt idx="30">
                  <c:v>3.4245000000000001</c:v>
                </c:pt>
                <c:pt idx="31">
                  <c:v>2.5020083880423236</c:v>
                </c:pt>
                <c:pt idx="33">
                  <c:v>2.9359660000000001</c:v>
                </c:pt>
              </c:numCache>
            </c:numRef>
          </c:yVal>
          <c:smooth val="0"/>
          <c:extLst>
            <c:ext xmlns:c16="http://schemas.microsoft.com/office/drawing/2014/chart" uri="{C3380CC4-5D6E-409C-BE32-E72D297353CC}">
              <c16:uniqueId val="{00000000-5FAF-4C58-AFB4-CABD7AD29AB4}"/>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RIVERINE!$Q$6</c:f>
              <c:strCache>
                <c:ptCount val="1"/>
                <c:pt idx="0">
                  <c:v>SPM</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RIVERINE!$Q$554:$Q$587</c:f>
              <c:numCache>
                <c:formatCode>0.00</c:formatCode>
                <c:ptCount val="34"/>
                <c:pt idx="0">
                  <c:v>865.64</c:v>
                </c:pt>
                <c:pt idx="1">
                  <c:v>455</c:v>
                </c:pt>
                <c:pt idx="2">
                  <c:v>384.95</c:v>
                </c:pt>
                <c:pt idx="3">
                  <c:v>711.42</c:v>
                </c:pt>
                <c:pt idx="4">
                  <c:v>575.17899999999997</c:v>
                </c:pt>
                <c:pt idx="5">
                  <c:v>606.25</c:v>
                </c:pt>
                <c:pt idx="6">
                  <c:v>436.52</c:v>
                </c:pt>
                <c:pt idx="7">
                  <c:v>627.48</c:v>
                </c:pt>
                <c:pt idx="8">
                  <c:v>615.79365831939697</c:v>
                </c:pt>
                <c:pt idx="9">
                  <c:v>408.02600000000001</c:v>
                </c:pt>
                <c:pt idx="10">
                  <c:v>570.55499999999995</c:v>
                </c:pt>
                <c:pt idx="11">
                  <c:v>254.33</c:v>
                </c:pt>
                <c:pt idx="12">
                  <c:v>455.9</c:v>
                </c:pt>
                <c:pt idx="13">
                  <c:v>441.87</c:v>
                </c:pt>
                <c:pt idx="14">
                  <c:v>579.29999999999995</c:v>
                </c:pt>
                <c:pt idx="15">
                  <c:v>680.99695999999994</c:v>
                </c:pt>
                <c:pt idx="16">
                  <c:v>813.16286000000002</c:v>
                </c:pt>
                <c:pt idx="17">
                  <c:v>442.78699999999998</c:v>
                </c:pt>
                <c:pt idx="18">
                  <c:v>723.78359999999998</c:v>
                </c:pt>
                <c:pt idx="19">
                  <c:v>700.58972000000006</c:v>
                </c:pt>
                <c:pt idx="20">
                  <c:v>279.00328000000002</c:v>
                </c:pt>
                <c:pt idx="21">
                  <c:v>422.74195508660603</c:v>
                </c:pt>
                <c:pt idx="22">
                  <c:v>490.56184680592202</c:v>
                </c:pt>
                <c:pt idx="23">
                  <c:v>456.80918542936899</c:v>
                </c:pt>
                <c:pt idx="24">
                  <c:v>416.54115571374598</c:v>
                </c:pt>
                <c:pt idx="25">
                  <c:v>437.23132220240899</c:v>
                </c:pt>
                <c:pt idx="26">
                  <c:v>368.82657323743302</c:v>
                </c:pt>
                <c:pt idx="27">
                  <c:v>302.60707834397402</c:v>
                </c:pt>
                <c:pt idx="28">
                  <c:v>583.91665715482804</c:v>
                </c:pt>
                <c:pt idx="29">
                  <c:v>394.91</c:v>
                </c:pt>
                <c:pt idx="30">
                  <c:v>520.37800000000004</c:v>
                </c:pt>
                <c:pt idx="31">
                  <c:v>451.14028477288605</c:v>
                </c:pt>
                <c:pt idx="33">
                  <c:v>495.74860000000001</c:v>
                </c:pt>
              </c:numCache>
            </c:numRef>
          </c:yVal>
          <c:smooth val="0"/>
          <c:extLst>
            <c:ext xmlns:c16="http://schemas.microsoft.com/office/drawing/2014/chart" uri="{C3380CC4-5D6E-409C-BE32-E72D297353CC}">
              <c16:uniqueId val="{00000000-9C30-43D6-815D-83A77A3938C9}"/>
            </c:ext>
          </c:extLst>
        </c:ser>
        <c:dLbls>
          <c:showLegendKey val="0"/>
          <c:showVal val="0"/>
          <c:showCatName val="0"/>
          <c:showSerName val="0"/>
          <c:showPercent val="0"/>
          <c:showBubbleSize val="0"/>
        </c:dLbls>
        <c:axId val="1643285256"/>
        <c:axId val="1643284472"/>
      </c:scatterChart>
      <c:valAx>
        <c:axId val="1643285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1643284472"/>
        <c:crosses val="autoZero"/>
        <c:crossBetween val="midCat"/>
        <c:majorUnit val="2"/>
        <c:minorUnit val="1"/>
      </c:valAx>
      <c:valAx>
        <c:axId val="16432844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43285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RIVERINE!$L$6</c:f>
              <c:strCache>
                <c:ptCount val="1"/>
                <c:pt idx="0">
                  <c:v>Ammonium</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RIVERINE!$L$554:$L$587</c:f>
              <c:numCache>
                <c:formatCode>0.00</c:formatCode>
                <c:ptCount val="34"/>
                <c:pt idx="1">
                  <c:v>7.9850000000000003</c:v>
                </c:pt>
                <c:pt idx="2">
                  <c:v>5</c:v>
                </c:pt>
                <c:pt idx="3">
                  <c:v>9.74</c:v>
                </c:pt>
                <c:pt idx="4">
                  <c:v>8.2550000000000008</c:v>
                </c:pt>
                <c:pt idx="5">
                  <c:v>5.1180000000000003</c:v>
                </c:pt>
                <c:pt idx="6">
                  <c:v>3.1539999999999999</c:v>
                </c:pt>
                <c:pt idx="7">
                  <c:v>5.2880000000000003</c:v>
                </c:pt>
                <c:pt idx="8">
                  <c:v>3.5129999999999999</c:v>
                </c:pt>
                <c:pt idx="9">
                  <c:v>2.2397749999999998</c:v>
                </c:pt>
                <c:pt idx="10">
                  <c:v>3.3380000000000001</c:v>
                </c:pt>
                <c:pt idx="11">
                  <c:v>1.913</c:v>
                </c:pt>
                <c:pt idx="12">
                  <c:v>2.44259</c:v>
                </c:pt>
                <c:pt idx="13">
                  <c:v>1.9180250000000001</c:v>
                </c:pt>
                <c:pt idx="14">
                  <c:v>1.0385150000000001</c:v>
                </c:pt>
                <c:pt idx="15">
                  <c:v>1.094805</c:v>
                </c:pt>
                <c:pt idx="16">
                  <c:v>1.694655</c:v>
                </c:pt>
                <c:pt idx="17">
                  <c:v>1.43113</c:v>
                </c:pt>
                <c:pt idx="18">
                  <c:v>1.9007449999999999</c:v>
                </c:pt>
                <c:pt idx="19">
                  <c:v>2.8983349999999999</c:v>
                </c:pt>
                <c:pt idx="20">
                  <c:v>1.827366</c:v>
                </c:pt>
                <c:pt idx="21">
                  <c:v>1.5475731989999999</c:v>
                </c:pt>
                <c:pt idx="22">
                  <c:v>1.37685832946544</c:v>
                </c:pt>
                <c:pt idx="23">
                  <c:v>1.3863883139579001</c:v>
                </c:pt>
                <c:pt idx="24">
                  <c:v>1.65769082273582</c:v>
                </c:pt>
                <c:pt idx="25">
                  <c:v>1.3349000595137399</c:v>
                </c:pt>
                <c:pt idx="26">
                  <c:v>1.7592219525952699</c:v>
                </c:pt>
                <c:pt idx="27">
                  <c:v>1.5528453287416299</c:v>
                </c:pt>
                <c:pt idx="28">
                  <c:v>2.3909491737786701</c:v>
                </c:pt>
                <c:pt idx="29">
                  <c:v>1.34</c:v>
                </c:pt>
                <c:pt idx="30">
                  <c:v>1.7519</c:v>
                </c:pt>
                <c:pt idx="31">
                  <c:v>1.4028203703230018</c:v>
                </c:pt>
                <c:pt idx="32">
                  <c:v>1.327809</c:v>
                </c:pt>
                <c:pt idx="33">
                  <c:v>1.6015600000000001</c:v>
                </c:pt>
              </c:numCache>
            </c:numRef>
          </c:yVal>
          <c:smooth val="0"/>
          <c:extLst>
            <c:ext xmlns:c16="http://schemas.microsoft.com/office/drawing/2014/chart" uri="{C3380CC4-5D6E-409C-BE32-E72D297353CC}">
              <c16:uniqueId val="{00000000-1F81-4218-8066-94C93FC2D7A0}"/>
            </c:ext>
          </c:extLst>
        </c:ser>
        <c:dLbls>
          <c:showLegendKey val="0"/>
          <c:showVal val="0"/>
          <c:showCatName val="0"/>
          <c:showSerName val="0"/>
          <c:showPercent val="0"/>
          <c:showBubbleSize val="0"/>
        </c:dLbls>
        <c:axId val="536800328"/>
        <c:axId val="536799936"/>
      </c:scatterChart>
      <c:valAx>
        <c:axId val="536800328"/>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536799936"/>
        <c:crosses val="autoZero"/>
        <c:crossBetween val="midCat"/>
        <c:majorUnit val="2"/>
        <c:minorUnit val="1"/>
      </c:valAx>
      <c:valAx>
        <c:axId val="536799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5368003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bg1">
          <a:lumMod val="50000"/>
        </a:schemeClr>
      </a:solidFill>
      <a:round/>
    </a:ln>
    <a:effectLst/>
  </c:spPr>
  <c:txPr>
    <a:bodyPr/>
    <a:lstStyle/>
    <a:p>
      <a:pPr>
        <a:defRPr/>
      </a:pPr>
      <a:endParaRPr lang="nb-NO"/>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7158092738407696"/>
          <c:y val="0.17171296296296296"/>
          <c:w val="0.7978635170603674"/>
          <c:h val="0.68385061242344702"/>
        </c:manualLayout>
      </c:layout>
      <c:scatterChart>
        <c:scatterStyle val="lineMarker"/>
        <c:varyColors val="0"/>
        <c:ser>
          <c:idx val="0"/>
          <c:order val="0"/>
          <c:tx>
            <c:strRef>
              <c:f>RIVERINE!$M$6</c:f>
              <c:strCache>
                <c:ptCount val="1"/>
                <c:pt idx="0">
                  <c:v>Nitrate</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RIVERINE!$M$554:$M$587</c:f>
              <c:numCache>
                <c:formatCode>0.00</c:formatCode>
                <c:ptCount val="34"/>
                <c:pt idx="0">
                  <c:v>97</c:v>
                </c:pt>
                <c:pt idx="1">
                  <c:v>107</c:v>
                </c:pt>
                <c:pt idx="2">
                  <c:v>68</c:v>
                </c:pt>
                <c:pt idx="3">
                  <c:v>87.39</c:v>
                </c:pt>
                <c:pt idx="4">
                  <c:v>100.94199999999999</c:v>
                </c:pt>
                <c:pt idx="5">
                  <c:v>99.195999999999998</c:v>
                </c:pt>
                <c:pt idx="6">
                  <c:v>136.38999999999999</c:v>
                </c:pt>
                <c:pt idx="7">
                  <c:v>103.22</c:v>
                </c:pt>
                <c:pt idx="8">
                  <c:v>119.6</c:v>
                </c:pt>
                <c:pt idx="9">
                  <c:v>106.188</c:v>
                </c:pt>
                <c:pt idx="10">
                  <c:v>87.742999999999995</c:v>
                </c:pt>
                <c:pt idx="11">
                  <c:v>61.107999999999997</c:v>
                </c:pt>
                <c:pt idx="12">
                  <c:v>115.179</c:v>
                </c:pt>
                <c:pt idx="13">
                  <c:v>58.343000000000004</c:v>
                </c:pt>
                <c:pt idx="14">
                  <c:v>86.497559999999993</c:v>
                </c:pt>
                <c:pt idx="15">
                  <c:v>81.987470000000002</c:v>
                </c:pt>
                <c:pt idx="16">
                  <c:v>91.708650000000006</c:v>
                </c:pt>
                <c:pt idx="17">
                  <c:v>84.5</c:v>
                </c:pt>
                <c:pt idx="18">
                  <c:v>99.958875000000006</c:v>
                </c:pt>
                <c:pt idx="19">
                  <c:v>96.614945000000006</c:v>
                </c:pt>
                <c:pt idx="20">
                  <c:v>68.2401385</c:v>
                </c:pt>
                <c:pt idx="21">
                  <c:v>72.194067820000001</c:v>
                </c:pt>
                <c:pt idx="22">
                  <c:v>82.776980087804205</c:v>
                </c:pt>
                <c:pt idx="23">
                  <c:v>68.869030305793999</c:v>
                </c:pt>
                <c:pt idx="24">
                  <c:v>111.806650527917</c:v>
                </c:pt>
                <c:pt idx="25">
                  <c:v>91.867762112516104</c:v>
                </c:pt>
                <c:pt idx="26">
                  <c:v>78.080369438943407</c:v>
                </c:pt>
                <c:pt idx="27">
                  <c:v>70.615553397746098</c:v>
                </c:pt>
                <c:pt idx="28">
                  <c:v>99.127169343781304</c:v>
                </c:pt>
                <c:pt idx="29">
                  <c:v>108.14</c:v>
                </c:pt>
                <c:pt idx="30">
                  <c:v>100.227</c:v>
                </c:pt>
                <c:pt idx="31">
                  <c:v>75.680743812062133</c:v>
                </c:pt>
                <c:pt idx="32">
                  <c:v>86.999997016999998</c:v>
                </c:pt>
                <c:pt idx="33">
                  <c:v>104.54989999999999</c:v>
                </c:pt>
              </c:numCache>
            </c:numRef>
          </c:yVal>
          <c:smooth val="0"/>
          <c:extLst>
            <c:ext xmlns:c16="http://schemas.microsoft.com/office/drawing/2014/chart" uri="{C3380CC4-5D6E-409C-BE32-E72D297353CC}">
              <c16:uniqueId val="{00000000-1A49-49D3-B1CF-127CD3D4859D}"/>
            </c:ext>
          </c:extLst>
        </c:ser>
        <c:dLbls>
          <c:showLegendKey val="0"/>
          <c:showVal val="0"/>
          <c:showCatName val="0"/>
          <c:showSerName val="0"/>
          <c:showPercent val="0"/>
          <c:showBubbleSize val="0"/>
        </c:dLbls>
        <c:axId val="536798760"/>
        <c:axId val="536799544"/>
      </c:scatterChart>
      <c:valAx>
        <c:axId val="536798760"/>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536799544"/>
        <c:crosses val="autoZero"/>
        <c:crossBetween val="midCat"/>
        <c:majorUnit val="2"/>
        <c:minorUnit val="1"/>
      </c:valAx>
      <c:valAx>
        <c:axId val="536799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5367987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bg1">
          <a:lumMod val="50000"/>
        </a:schemeClr>
      </a:solidFill>
      <a:round/>
    </a:ln>
    <a:effectLst/>
  </c:spPr>
  <c:txPr>
    <a:bodyPr/>
    <a:lstStyle/>
    <a:p>
      <a:pPr>
        <a:defRPr/>
      </a:pPr>
      <a:endParaRPr lang="nb-NO"/>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RIVERINE!$N$6</c:f>
              <c:strCache>
                <c:ptCount val="1"/>
                <c:pt idx="0">
                  <c:v>PO4-P</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RIVERINE!$N$554:$N$587</c:f>
              <c:numCache>
                <c:formatCode>0.00</c:formatCode>
                <c:ptCount val="34"/>
                <c:pt idx="0">
                  <c:v>2.1</c:v>
                </c:pt>
                <c:pt idx="1">
                  <c:v>1.9</c:v>
                </c:pt>
                <c:pt idx="2">
                  <c:v>2.516</c:v>
                </c:pt>
                <c:pt idx="3">
                  <c:v>3</c:v>
                </c:pt>
                <c:pt idx="4">
                  <c:v>3.5</c:v>
                </c:pt>
                <c:pt idx="5">
                  <c:v>2.9769999999999999</c:v>
                </c:pt>
                <c:pt idx="6">
                  <c:v>2.589</c:v>
                </c:pt>
                <c:pt idx="7">
                  <c:v>2.6259999999999999</c:v>
                </c:pt>
                <c:pt idx="8">
                  <c:v>2.262</c:v>
                </c:pt>
                <c:pt idx="9">
                  <c:v>2.1046499999999999</c:v>
                </c:pt>
                <c:pt idx="10">
                  <c:v>2.359</c:v>
                </c:pt>
                <c:pt idx="11">
                  <c:v>1.327</c:v>
                </c:pt>
                <c:pt idx="12">
                  <c:v>2.5430799999999998</c:v>
                </c:pt>
                <c:pt idx="13">
                  <c:v>1.2813699999999999</c:v>
                </c:pt>
                <c:pt idx="14">
                  <c:v>1.53695</c:v>
                </c:pt>
                <c:pt idx="15">
                  <c:v>2.0707200000000001</c:v>
                </c:pt>
                <c:pt idx="16">
                  <c:v>1.369235</c:v>
                </c:pt>
                <c:pt idx="17">
                  <c:v>1.04264</c:v>
                </c:pt>
                <c:pt idx="18">
                  <c:v>2.2546710929999998</c:v>
                </c:pt>
                <c:pt idx="19">
                  <c:v>1.91303</c:v>
                </c:pt>
                <c:pt idx="20">
                  <c:v>0.99368294999999995</c:v>
                </c:pt>
                <c:pt idx="21">
                  <c:v>1.3585720670000001</c:v>
                </c:pt>
                <c:pt idx="22">
                  <c:v>1.3742056236695901</c:v>
                </c:pt>
                <c:pt idx="23">
                  <c:v>0.91419577020815002</c:v>
                </c:pt>
                <c:pt idx="24">
                  <c:v>1.30141704518973</c:v>
                </c:pt>
                <c:pt idx="25">
                  <c:v>1.4374238798475001</c:v>
                </c:pt>
                <c:pt idx="26">
                  <c:v>1.3533502452873001</c:v>
                </c:pt>
                <c:pt idx="27">
                  <c:v>1.30451750249992</c:v>
                </c:pt>
                <c:pt idx="28">
                  <c:v>1.4831117930570501</c:v>
                </c:pt>
                <c:pt idx="29">
                  <c:v>1.61</c:v>
                </c:pt>
                <c:pt idx="30">
                  <c:v>1.8180000000000001</c:v>
                </c:pt>
                <c:pt idx="31">
                  <c:v>1.231748345596825</c:v>
                </c:pt>
                <c:pt idx="32">
                  <c:v>1.3689309999999999</c:v>
                </c:pt>
                <c:pt idx="33">
                  <c:v>1.6591340000000001</c:v>
                </c:pt>
              </c:numCache>
            </c:numRef>
          </c:yVal>
          <c:smooth val="0"/>
          <c:extLst>
            <c:ext xmlns:c16="http://schemas.microsoft.com/office/drawing/2014/chart" uri="{C3380CC4-5D6E-409C-BE32-E72D297353CC}">
              <c16:uniqueId val="{00000000-11B5-42F4-B5BF-0CC595015CC0}"/>
            </c:ext>
          </c:extLst>
        </c:ser>
        <c:dLbls>
          <c:showLegendKey val="0"/>
          <c:showVal val="0"/>
          <c:showCatName val="0"/>
          <c:showSerName val="0"/>
          <c:showPercent val="0"/>
          <c:showBubbleSize val="0"/>
        </c:dLbls>
        <c:axId val="1644974920"/>
        <c:axId val="1644976096"/>
      </c:scatterChart>
      <c:valAx>
        <c:axId val="1644974920"/>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1644976096"/>
        <c:crosses val="autoZero"/>
        <c:crossBetween val="midCat"/>
        <c:majorUnit val="2"/>
        <c:minorUnit val="1"/>
      </c:valAx>
      <c:valAx>
        <c:axId val="16449760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44974920"/>
        <c:crosses val="autoZero"/>
        <c:crossBetween val="midCat"/>
      </c:valAx>
      <c:spPr>
        <a:noFill/>
        <a:ln>
          <a:solidFill>
            <a:schemeClr val="bg1"/>
          </a:solidFill>
        </a:ln>
        <a:effectLst/>
      </c:spPr>
    </c:plotArea>
    <c:plotVisOnly val="1"/>
    <c:dispBlanksAs val="gap"/>
    <c:showDLblsOverMax val="0"/>
  </c:chart>
  <c:spPr>
    <a:solidFill>
      <a:schemeClr val="bg1"/>
    </a:solidFill>
    <a:ln w="9525" cap="flat" cmpd="sng" algn="ctr">
      <a:solidFill>
        <a:schemeClr val="bg1">
          <a:lumMod val="50000"/>
        </a:schemeClr>
      </a:solidFill>
      <a:round/>
    </a:ln>
    <a:effectLst/>
  </c:spPr>
  <c:txPr>
    <a:bodyPr/>
    <a:lstStyle/>
    <a:p>
      <a:pPr>
        <a:defRPr/>
      </a:pPr>
      <a:endParaRPr lang="nb-NO"/>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N-Total</a:t>
            </a:r>
          </a:p>
        </c:rich>
      </c:tx>
      <c:overlay val="0"/>
      <c:spPr>
        <a:noFill/>
        <a:ln>
          <a:noFill/>
        </a:ln>
        <a:effectLst/>
      </c:spPr>
    </c:title>
    <c:autoTitleDeleted val="0"/>
    <c:plotArea>
      <c:layout>
        <c:manualLayout>
          <c:layoutTarget val="inner"/>
          <c:xMode val="edge"/>
          <c:yMode val="edge"/>
          <c:x val="0.12325233574386577"/>
          <c:y val="0.14393518518518519"/>
          <c:w val="0.8461922010757269"/>
          <c:h val="0.71162839020122481"/>
        </c:manualLayout>
      </c:layout>
      <c:scatterChart>
        <c:scatterStyle val="lineMarker"/>
        <c:varyColors val="0"/>
        <c:ser>
          <c:idx val="0"/>
          <c:order val="0"/>
          <c:tx>
            <c:strRef>
              <c:f>RIVERINE!$O$6</c:f>
              <c:strCache>
                <c:ptCount val="1"/>
                <c:pt idx="0">
                  <c:v>N-Total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RIVERINE!$O$554:$O$587</c:f>
              <c:numCache>
                <c:formatCode>0.00</c:formatCode>
                <c:ptCount val="34"/>
                <c:pt idx="0">
                  <c:v>147</c:v>
                </c:pt>
                <c:pt idx="1">
                  <c:v>162</c:v>
                </c:pt>
                <c:pt idx="2">
                  <c:v>117</c:v>
                </c:pt>
                <c:pt idx="3">
                  <c:v>154.11000000000001</c:v>
                </c:pt>
                <c:pt idx="4">
                  <c:v>169.7</c:v>
                </c:pt>
                <c:pt idx="5">
                  <c:v>142.33000000000001</c:v>
                </c:pt>
                <c:pt idx="6">
                  <c:v>185.16</c:v>
                </c:pt>
                <c:pt idx="7">
                  <c:v>143.70859999999999</c:v>
                </c:pt>
                <c:pt idx="8">
                  <c:v>159.61416</c:v>
                </c:pt>
                <c:pt idx="9">
                  <c:v>146.80189999999999</c:v>
                </c:pt>
                <c:pt idx="10">
                  <c:v>122.4158</c:v>
                </c:pt>
                <c:pt idx="11">
                  <c:v>92.294510000000002</c:v>
                </c:pt>
                <c:pt idx="12">
                  <c:v>137.73366999999999</c:v>
                </c:pt>
                <c:pt idx="13">
                  <c:v>79.178539999999998</c:v>
                </c:pt>
                <c:pt idx="14">
                  <c:v>121.28872</c:v>
                </c:pt>
                <c:pt idx="15">
                  <c:v>112.06522</c:v>
                </c:pt>
                <c:pt idx="16">
                  <c:v>137.10737</c:v>
                </c:pt>
                <c:pt idx="17">
                  <c:v>124.277</c:v>
                </c:pt>
                <c:pt idx="18">
                  <c:v>140.7504678</c:v>
                </c:pt>
                <c:pt idx="19">
                  <c:v>131.11571499999999</c:v>
                </c:pt>
                <c:pt idx="20">
                  <c:v>88.903453999999996</c:v>
                </c:pt>
                <c:pt idx="21">
                  <c:v>101.2220026</c:v>
                </c:pt>
                <c:pt idx="22">
                  <c:v>104.885623745046</c:v>
                </c:pt>
                <c:pt idx="23">
                  <c:v>86.211194042443694</c:v>
                </c:pt>
                <c:pt idx="24">
                  <c:v>129.12020619020799</c:v>
                </c:pt>
                <c:pt idx="25">
                  <c:v>117.50413924398801</c:v>
                </c:pt>
                <c:pt idx="26">
                  <c:v>107.680843657285</c:v>
                </c:pt>
                <c:pt idx="27">
                  <c:v>99.691068973149598</c:v>
                </c:pt>
                <c:pt idx="28">
                  <c:v>134.51684835097601</c:v>
                </c:pt>
                <c:pt idx="29">
                  <c:v>142.6</c:v>
                </c:pt>
                <c:pt idx="30">
                  <c:v>139.53299999999999</c:v>
                </c:pt>
                <c:pt idx="31">
                  <c:v>105.25647190916277</c:v>
                </c:pt>
                <c:pt idx="32">
                  <c:v>106.0515</c:v>
                </c:pt>
                <c:pt idx="33">
                  <c:v>129.5266</c:v>
                </c:pt>
              </c:numCache>
            </c:numRef>
          </c:yVal>
          <c:smooth val="0"/>
          <c:extLst>
            <c:ext xmlns:c16="http://schemas.microsoft.com/office/drawing/2014/chart" uri="{C3380CC4-5D6E-409C-BE32-E72D297353CC}">
              <c16:uniqueId val="{00000000-A2B8-4C2B-859A-106F88FDF02E}"/>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P-Total</a:t>
            </a:r>
          </a:p>
        </c:rich>
      </c:tx>
      <c:overlay val="0"/>
      <c:spPr>
        <a:noFill/>
        <a:ln>
          <a:noFill/>
        </a:ln>
        <a:effectLst/>
      </c:spPr>
    </c:title>
    <c:autoTitleDeleted val="0"/>
    <c:plotArea>
      <c:layout>
        <c:manualLayout>
          <c:layoutTarget val="inner"/>
          <c:xMode val="edge"/>
          <c:yMode val="edge"/>
          <c:x val="0.10442183135185054"/>
          <c:y val="0.14393518518518519"/>
          <c:w val="0.86502267457432247"/>
          <c:h val="0.71162839020122481"/>
        </c:manualLayout>
      </c:layout>
      <c:scatterChart>
        <c:scatterStyle val="lineMarker"/>
        <c:varyColors val="0"/>
        <c:ser>
          <c:idx val="0"/>
          <c:order val="0"/>
          <c:tx>
            <c:strRef>
              <c:f>RIVERINE!$P$6</c:f>
              <c:strCache>
                <c:ptCount val="1"/>
                <c:pt idx="0">
                  <c:v>P-Total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RIVERINE!$P$554:$P$587</c:f>
              <c:numCache>
                <c:formatCode>0.00</c:formatCode>
                <c:ptCount val="34"/>
                <c:pt idx="0">
                  <c:v>4.3</c:v>
                </c:pt>
                <c:pt idx="1">
                  <c:v>3.8</c:v>
                </c:pt>
                <c:pt idx="2">
                  <c:v>4.125</c:v>
                </c:pt>
                <c:pt idx="3">
                  <c:v>5.4</c:v>
                </c:pt>
                <c:pt idx="4">
                  <c:v>8.36</c:v>
                </c:pt>
                <c:pt idx="5">
                  <c:v>4.9569999999999999</c:v>
                </c:pt>
                <c:pt idx="6">
                  <c:v>7.32</c:v>
                </c:pt>
                <c:pt idx="7">
                  <c:v>7.0220000000000002</c:v>
                </c:pt>
                <c:pt idx="8">
                  <c:v>6.4420000000000002</c:v>
                </c:pt>
                <c:pt idx="9">
                  <c:v>3.2959999999999998</c:v>
                </c:pt>
                <c:pt idx="10">
                  <c:v>4.3570000000000002</c:v>
                </c:pt>
                <c:pt idx="11">
                  <c:v>2.6549999999999998</c:v>
                </c:pt>
                <c:pt idx="12">
                  <c:v>3.0575199999999998</c:v>
                </c:pt>
                <c:pt idx="13">
                  <c:v>2.4854400000000001</c:v>
                </c:pt>
                <c:pt idx="14">
                  <c:v>2.7959499999999999</c:v>
                </c:pt>
                <c:pt idx="15">
                  <c:v>3.3940000000000001</c:v>
                </c:pt>
                <c:pt idx="16">
                  <c:v>3.6289099999999999</c:v>
                </c:pt>
                <c:pt idx="17">
                  <c:v>2.3445999999999998</c:v>
                </c:pt>
                <c:pt idx="18">
                  <c:v>4.3838340149999997</c:v>
                </c:pt>
                <c:pt idx="19">
                  <c:v>3.1653199999999999</c:v>
                </c:pt>
                <c:pt idx="20">
                  <c:v>1.5783642</c:v>
                </c:pt>
                <c:pt idx="21">
                  <c:v>1.995613053</c:v>
                </c:pt>
                <c:pt idx="22">
                  <c:v>1.7771546445394399</c:v>
                </c:pt>
                <c:pt idx="23">
                  <c:v>1.5747236711288299</c:v>
                </c:pt>
                <c:pt idx="24">
                  <c:v>2.5481302590628401</c:v>
                </c:pt>
                <c:pt idx="25">
                  <c:v>2.6255774913226899</c:v>
                </c:pt>
                <c:pt idx="26">
                  <c:v>2.57330274911109</c:v>
                </c:pt>
                <c:pt idx="27">
                  <c:v>2.3946882143060302</c:v>
                </c:pt>
                <c:pt idx="28">
                  <c:v>2.7829465293939202</c:v>
                </c:pt>
                <c:pt idx="29">
                  <c:v>2.62</c:v>
                </c:pt>
                <c:pt idx="30">
                  <c:v>3.4245000000000001</c:v>
                </c:pt>
                <c:pt idx="31">
                  <c:v>2.5020083880423236</c:v>
                </c:pt>
                <c:pt idx="33">
                  <c:v>2.9359660000000001</c:v>
                </c:pt>
              </c:numCache>
            </c:numRef>
          </c:yVal>
          <c:smooth val="0"/>
          <c:extLst>
            <c:ext xmlns:c16="http://schemas.microsoft.com/office/drawing/2014/chart" uri="{C3380CC4-5D6E-409C-BE32-E72D297353CC}">
              <c16:uniqueId val="{00000000-AD41-4CBA-A715-15674E717C60}"/>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RIVERINE!$Q$6</c:f>
              <c:strCache>
                <c:ptCount val="1"/>
                <c:pt idx="0">
                  <c:v>SPM</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RIVERINE!$Q$554:$Q$587</c:f>
              <c:numCache>
                <c:formatCode>0.00</c:formatCode>
                <c:ptCount val="34"/>
                <c:pt idx="0">
                  <c:v>865.64</c:v>
                </c:pt>
                <c:pt idx="1">
                  <c:v>455</c:v>
                </c:pt>
                <c:pt idx="2">
                  <c:v>384.95</c:v>
                </c:pt>
                <c:pt idx="3">
                  <c:v>711.42</c:v>
                </c:pt>
                <c:pt idx="4">
                  <c:v>575.17899999999997</c:v>
                </c:pt>
                <c:pt idx="5">
                  <c:v>606.25</c:v>
                </c:pt>
                <c:pt idx="6">
                  <c:v>436.52</c:v>
                </c:pt>
                <c:pt idx="7">
                  <c:v>627.48</c:v>
                </c:pt>
                <c:pt idx="8">
                  <c:v>615.79365831939697</c:v>
                </c:pt>
                <c:pt idx="9">
                  <c:v>408.02600000000001</c:v>
                </c:pt>
                <c:pt idx="10">
                  <c:v>570.55499999999995</c:v>
                </c:pt>
                <c:pt idx="11">
                  <c:v>254.33</c:v>
                </c:pt>
                <c:pt idx="12">
                  <c:v>455.9</c:v>
                </c:pt>
                <c:pt idx="13">
                  <c:v>441.87</c:v>
                </c:pt>
                <c:pt idx="14">
                  <c:v>579.29999999999995</c:v>
                </c:pt>
                <c:pt idx="15">
                  <c:v>680.99695999999994</c:v>
                </c:pt>
                <c:pt idx="16">
                  <c:v>813.16286000000002</c:v>
                </c:pt>
                <c:pt idx="17">
                  <c:v>442.78699999999998</c:v>
                </c:pt>
                <c:pt idx="18">
                  <c:v>723.78359999999998</c:v>
                </c:pt>
                <c:pt idx="19">
                  <c:v>700.58972000000006</c:v>
                </c:pt>
                <c:pt idx="20">
                  <c:v>279.00328000000002</c:v>
                </c:pt>
                <c:pt idx="21">
                  <c:v>422.74195508660603</c:v>
                </c:pt>
                <c:pt idx="22">
                  <c:v>490.56184680592202</c:v>
                </c:pt>
                <c:pt idx="23">
                  <c:v>456.80918542936899</c:v>
                </c:pt>
                <c:pt idx="24">
                  <c:v>416.54115571374598</c:v>
                </c:pt>
                <c:pt idx="25">
                  <c:v>437.23132220240899</c:v>
                </c:pt>
                <c:pt idx="26">
                  <c:v>368.82657323743302</c:v>
                </c:pt>
                <c:pt idx="27">
                  <c:v>302.60707834397402</c:v>
                </c:pt>
                <c:pt idx="28">
                  <c:v>583.91665715482804</c:v>
                </c:pt>
                <c:pt idx="29">
                  <c:v>394.91</c:v>
                </c:pt>
                <c:pt idx="30">
                  <c:v>520.37800000000004</c:v>
                </c:pt>
                <c:pt idx="31">
                  <c:v>451.14028477288605</c:v>
                </c:pt>
                <c:pt idx="33">
                  <c:v>495.74860000000001</c:v>
                </c:pt>
              </c:numCache>
            </c:numRef>
          </c:yVal>
          <c:smooth val="0"/>
          <c:extLst>
            <c:ext xmlns:c16="http://schemas.microsoft.com/office/drawing/2014/chart" uri="{C3380CC4-5D6E-409C-BE32-E72D297353CC}">
              <c16:uniqueId val="{00000000-7EC3-4432-98D8-1B1C5EB7AA5A}"/>
            </c:ext>
          </c:extLst>
        </c:ser>
        <c:dLbls>
          <c:showLegendKey val="0"/>
          <c:showVal val="0"/>
          <c:showCatName val="0"/>
          <c:showSerName val="0"/>
          <c:showPercent val="0"/>
          <c:showBubbleSize val="0"/>
        </c:dLbls>
        <c:axId val="1643285256"/>
        <c:axId val="1643284472"/>
      </c:scatterChart>
      <c:valAx>
        <c:axId val="1643285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1643284472"/>
        <c:crosses val="autoZero"/>
        <c:crossBetween val="midCat"/>
        <c:majorUnit val="2"/>
        <c:minorUnit val="1"/>
      </c:valAx>
      <c:valAx>
        <c:axId val="16432844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43285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bg1">
          <a:lumMod val="50000"/>
        </a:schemeClr>
      </a:solidFill>
      <a:round/>
    </a:ln>
    <a:effectLst/>
  </c:spPr>
  <c:txPr>
    <a:bodyPr/>
    <a:lstStyle/>
    <a:p>
      <a:pPr>
        <a:defRPr/>
      </a:pPr>
      <a:endParaRPr lang="nb-NO"/>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hu-HU"/>
              <a:t>Runoff </a:t>
            </a:r>
          </a:p>
        </c:rich>
      </c:tx>
      <c:overlay val="0"/>
      <c:spPr>
        <a:noFill/>
        <a:ln>
          <a:noFill/>
        </a:ln>
        <a:effectLst/>
      </c:spPr>
    </c:title>
    <c:autoTitleDeleted val="0"/>
    <c:plotArea>
      <c:layout>
        <c:manualLayout>
          <c:layoutTarget val="inner"/>
          <c:xMode val="edge"/>
          <c:yMode val="edge"/>
          <c:x val="0.14658092738407696"/>
          <c:y val="0.17171296296296296"/>
          <c:w val="0.82286351706036731"/>
          <c:h val="0.68385061242344702"/>
        </c:manualLayout>
      </c:layout>
      <c:scatterChart>
        <c:scatterStyle val="lineMarker"/>
        <c:varyColors val="0"/>
        <c:ser>
          <c:idx val="0"/>
          <c:order val="0"/>
          <c:tx>
            <c:strRef>
              <c:f>RIVERINE!$D$6</c:f>
              <c:strCache>
                <c:ptCount val="1"/>
                <c:pt idx="0">
                  <c:v>RunOff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RIVERINE!$D$554:$D$589</c:f>
              <c:numCache>
                <c:formatCode>0.00</c:formatCode>
                <c:ptCount val="36"/>
                <c:pt idx="26">
                  <c:v>89036.530790399993</c:v>
                </c:pt>
                <c:pt idx="27">
                  <c:v>76574.074732120702</c:v>
                </c:pt>
                <c:pt idx="28">
                  <c:v>87857.744700759504</c:v>
                </c:pt>
                <c:pt idx="29">
                  <c:v>101064.67200000001</c:v>
                </c:pt>
                <c:pt idx="30">
                  <c:v>112761.5</c:v>
                </c:pt>
                <c:pt idx="31">
                  <c:v>81416.448000000004</c:v>
                </c:pt>
                <c:pt idx="32">
                  <c:v>78611.83</c:v>
                </c:pt>
                <c:pt idx="33" formatCode="General">
                  <c:v>105010.5423385622</c:v>
                </c:pt>
              </c:numCache>
            </c:numRef>
          </c:yVal>
          <c:smooth val="0"/>
          <c:extLst>
            <c:ext xmlns:c16="http://schemas.microsoft.com/office/drawing/2014/chart" uri="{C3380CC4-5D6E-409C-BE32-E72D297353CC}">
              <c16:uniqueId val="{00000000-65F3-4243-88ED-BBE453003888}"/>
            </c:ext>
          </c:extLst>
        </c:ser>
        <c:dLbls>
          <c:showLegendKey val="0"/>
          <c:showVal val="0"/>
          <c:showCatName val="0"/>
          <c:showSerName val="0"/>
          <c:showPercent val="0"/>
          <c:showBubbleSize val="0"/>
        </c:dLbls>
        <c:axId val="443564256"/>
        <c:axId val="380194448"/>
      </c:scatterChart>
      <c:valAx>
        <c:axId val="443564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380194448"/>
        <c:crosses val="autoZero"/>
        <c:crossBetween val="midCat"/>
        <c:majorUnit val="2"/>
        <c:minorUnit val="1"/>
      </c:valAx>
      <c:valAx>
        <c:axId val="380194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(1000 m3 / day)</a:t>
                </a:r>
                <a:endParaRPr lang="en-GB"/>
              </a:p>
            </c:rich>
          </c:tx>
          <c:layout>
            <c:manualLayout>
              <c:xMode val="edge"/>
              <c:yMode val="edge"/>
              <c:x val="1.1454635070349332E-2"/>
              <c:y val="0.26633229469859576"/>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3564256"/>
        <c:crosses val="autoZero"/>
        <c:crossBetween val="midCat"/>
      </c:valAx>
    </c:plotArea>
    <c:plotVisOnly val="1"/>
    <c:dispBlanksAs val="gap"/>
    <c:showDLblsOverMax val="0"/>
  </c:chart>
  <c:txPr>
    <a:bodyPr/>
    <a:lstStyle/>
    <a:p>
      <a:pPr>
        <a:defRPr b="1"/>
      </a:pPr>
      <a:endParaRPr lang="nb-N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hu-HU"/>
              <a:t>Runoff </a:t>
            </a:r>
          </a:p>
        </c:rich>
      </c:tx>
      <c:overlay val="0"/>
      <c:spPr>
        <a:noFill/>
        <a:ln>
          <a:noFill/>
        </a:ln>
        <a:effectLst/>
      </c:spPr>
    </c:title>
    <c:autoTitleDeleted val="0"/>
    <c:plotArea>
      <c:layout>
        <c:manualLayout>
          <c:layoutTarget val="inner"/>
          <c:xMode val="edge"/>
          <c:yMode val="edge"/>
          <c:x val="0.14658092738407696"/>
          <c:y val="0.17171296296296296"/>
          <c:w val="0.82286351706036731"/>
          <c:h val="0.68385061242344702"/>
        </c:manualLayout>
      </c:layout>
      <c:scatterChart>
        <c:scatterStyle val="lineMarker"/>
        <c:varyColors val="0"/>
        <c:ser>
          <c:idx val="0"/>
          <c:order val="0"/>
          <c:tx>
            <c:strRef>
              <c:f>RIVERINE!$D$6</c:f>
              <c:strCache>
                <c:ptCount val="1"/>
                <c:pt idx="0">
                  <c:v>RunOff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RIVERINE!$D$554:$D$589</c:f>
              <c:numCache>
                <c:formatCode>0.00</c:formatCode>
                <c:ptCount val="36"/>
                <c:pt idx="26">
                  <c:v>89036.530790399993</c:v>
                </c:pt>
                <c:pt idx="27">
                  <c:v>76574.074732120702</c:v>
                </c:pt>
                <c:pt idx="28">
                  <c:v>87857.744700759504</c:v>
                </c:pt>
                <c:pt idx="29">
                  <c:v>101064.67200000001</c:v>
                </c:pt>
                <c:pt idx="30">
                  <c:v>112761.5</c:v>
                </c:pt>
                <c:pt idx="31">
                  <c:v>81416.448000000004</c:v>
                </c:pt>
                <c:pt idx="32">
                  <c:v>78611.83</c:v>
                </c:pt>
                <c:pt idx="33" formatCode="General">
                  <c:v>105010.5423385622</c:v>
                </c:pt>
              </c:numCache>
            </c:numRef>
          </c:yVal>
          <c:smooth val="0"/>
          <c:extLst>
            <c:ext xmlns:c16="http://schemas.microsoft.com/office/drawing/2014/chart" uri="{C3380CC4-5D6E-409C-BE32-E72D297353CC}">
              <c16:uniqueId val="{00000000-EEAF-42CC-8A6A-47CFAA2A0111}"/>
            </c:ext>
          </c:extLst>
        </c:ser>
        <c:dLbls>
          <c:showLegendKey val="0"/>
          <c:showVal val="0"/>
          <c:showCatName val="0"/>
          <c:showSerName val="0"/>
          <c:showPercent val="0"/>
          <c:showBubbleSize val="0"/>
        </c:dLbls>
        <c:axId val="443564256"/>
        <c:axId val="380194448"/>
      </c:scatterChart>
      <c:valAx>
        <c:axId val="443564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380194448"/>
        <c:crosses val="autoZero"/>
        <c:crossBetween val="midCat"/>
        <c:majorUnit val="2"/>
        <c:minorUnit val="1"/>
      </c:valAx>
      <c:valAx>
        <c:axId val="380194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(1000 m3 / day)</a:t>
                </a:r>
                <a:endParaRPr lang="en-GB"/>
              </a:p>
            </c:rich>
          </c:tx>
          <c:layout>
            <c:manualLayout>
              <c:xMode val="edge"/>
              <c:yMode val="edge"/>
              <c:x val="1.1454635070349332E-2"/>
              <c:y val="0.26633229469859576"/>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3564256"/>
        <c:crosses val="autoZero"/>
        <c:crossBetween val="midCat"/>
      </c:valAx>
    </c:plotArea>
    <c:plotVisOnly val="1"/>
    <c:dispBlanksAs val="gap"/>
    <c:showDLblsOverMax val="0"/>
  </c:chart>
  <c:txPr>
    <a:bodyPr/>
    <a:lstStyle/>
    <a:p>
      <a:pPr>
        <a:defRPr b="1"/>
      </a:pPr>
      <a:endParaRPr lang="nb-NO"/>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Cadmium </a:t>
            </a:r>
          </a:p>
        </c:rich>
      </c:tx>
      <c:overlay val="0"/>
      <c:spPr>
        <a:noFill/>
        <a:ln>
          <a:noFill/>
        </a:ln>
        <a:effectLst/>
      </c:spPr>
    </c:title>
    <c:autoTitleDeleted val="0"/>
    <c:plotArea>
      <c:layout>
        <c:manualLayout>
          <c:layoutTarget val="inner"/>
          <c:xMode val="edge"/>
          <c:yMode val="edge"/>
          <c:x val="0.11893146648362546"/>
          <c:y val="0.14393518518518519"/>
          <c:w val="0.85051302112133442"/>
          <c:h val="0.71162839020122481"/>
        </c:manualLayout>
      </c:layout>
      <c:scatterChart>
        <c:scatterStyle val="lineMarker"/>
        <c:varyColors val="0"/>
        <c:ser>
          <c:idx val="0"/>
          <c:order val="0"/>
          <c:tx>
            <c:strRef>
              <c:f>DIRECT!$E$6</c:f>
              <c:strCache>
                <c:ptCount val="1"/>
                <c:pt idx="0">
                  <c:v>Cadmium</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DIRECT!$E$86:$E$120</c:f>
              <c:numCache>
                <c:formatCode>General</c:formatCode>
                <c:ptCount val="35"/>
                <c:pt idx="0">
                  <c:v>8.6999999999999994E-2</c:v>
                </c:pt>
                <c:pt idx="1">
                  <c:v>8.6999999999999994E-2</c:v>
                </c:pt>
                <c:pt idx="2">
                  <c:v>8.6999999999999994E-2</c:v>
                </c:pt>
                <c:pt idx="3">
                  <c:v>8.6999999999999994E-2</c:v>
                </c:pt>
                <c:pt idx="4">
                  <c:v>8.6999999999999994E-2</c:v>
                </c:pt>
                <c:pt idx="5">
                  <c:v>8.8999999999999996E-2</c:v>
                </c:pt>
                <c:pt idx="6">
                  <c:v>8.3000000000000004E-2</c:v>
                </c:pt>
                <c:pt idx="7">
                  <c:v>0.09</c:v>
                </c:pt>
                <c:pt idx="8">
                  <c:v>0.09</c:v>
                </c:pt>
                <c:pt idx="9">
                  <c:v>0.09</c:v>
                </c:pt>
                <c:pt idx="10">
                  <c:v>0.09</c:v>
                </c:pt>
                <c:pt idx="11">
                  <c:v>0.09</c:v>
                </c:pt>
                <c:pt idx="12">
                  <c:v>0.09</c:v>
                </c:pt>
                <c:pt idx="13">
                  <c:v>0.09</c:v>
                </c:pt>
                <c:pt idx="14">
                  <c:v>0.09</c:v>
                </c:pt>
                <c:pt idx="15">
                  <c:v>0.09</c:v>
                </c:pt>
                <c:pt idx="16">
                  <c:v>0.09</c:v>
                </c:pt>
                <c:pt idx="17">
                  <c:v>0.09</c:v>
                </c:pt>
                <c:pt idx="18">
                  <c:v>0.09</c:v>
                </c:pt>
                <c:pt idx="19">
                  <c:v>0.09</c:v>
                </c:pt>
                <c:pt idx="20">
                  <c:v>0.09</c:v>
                </c:pt>
                <c:pt idx="21">
                  <c:v>0.09</c:v>
                </c:pt>
                <c:pt idx="22">
                  <c:v>0.09</c:v>
                </c:pt>
                <c:pt idx="23">
                  <c:v>0.09</c:v>
                </c:pt>
                <c:pt idx="24">
                  <c:v>0.09</c:v>
                </c:pt>
                <c:pt idx="25">
                  <c:v>0.20895</c:v>
                </c:pt>
                <c:pt idx="26">
                  <c:v>2.423608E-2</c:v>
                </c:pt>
                <c:pt idx="27">
                  <c:v>2.5136127000000001E-2</c:v>
                </c:pt>
                <c:pt idx="28">
                  <c:v>4.4474E-2</c:v>
                </c:pt>
                <c:pt idx="29">
                  <c:v>2.1999999999999999E-2</c:v>
                </c:pt>
                <c:pt idx="30">
                  <c:v>4.3799999999999999E-2</c:v>
                </c:pt>
                <c:pt idx="31">
                  <c:v>3.7725580000000002E-2</c:v>
                </c:pt>
                <c:pt idx="32">
                  <c:v>2.2422000000000001E-2</c:v>
                </c:pt>
                <c:pt idx="33">
                  <c:v>3.4140437000000003E-2</c:v>
                </c:pt>
              </c:numCache>
            </c:numRef>
          </c:yVal>
          <c:smooth val="0"/>
          <c:extLst>
            <c:ext xmlns:c16="http://schemas.microsoft.com/office/drawing/2014/chart" uri="{C3380CC4-5D6E-409C-BE32-E72D297353CC}">
              <c16:uniqueId val="{00000000-8786-4DF8-A000-94EB0CCFCD79}"/>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Lead</a:t>
            </a:r>
          </a:p>
        </c:rich>
      </c:tx>
      <c:overlay val="0"/>
      <c:spPr>
        <a:noFill/>
        <a:ln>
          <a:noFill/>
        </a:ln>
        <a:effectLst/>
      </c:spPr>
    </c:title>
    <c:autoTitleDeleted val="0"/>
    <c:plotArea>
      <c:layout>
        <c:manualLayout>
          <c:layoutTarget val="inner"/>
          <c:xMode val="edge"/>
          <c:yMode val="edge"/>
          <c:x val="0.11893146648362546"/>
          <c:y val="0.14393518518518519"/>
          <c:w val="0.85051302112133442"/>
          <c:h val="0.71162839020122481"/>
        </c:manualLayout>
      </c:layout>
      <c:scatterChart>
        <c:scatterStyle val="lineMarker"/>
        <c:varyColors val="0"/>
        <c:ser>
          <c:idx val="0"/>
          <c:order val="0"/>
          <c:tx>
            <c:strRef>
              <c:f>DIRECT!$F$6</c:f>
              <c:strCache>
                <c:ptCount val="1"/>
                <c:pt idx="0">
                  <c:v>Lead</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DIRECT!$F$86:$F$120</c:f>
              <c:numCache>
                <c:formatCode>General</c:formatCode>
                <c:ptCount val="35"/>
                <c:pt idx="0">
                  <c:v>8.1</c:v>
                </c:pt>
                <c:pt idx="1">
                  <c:v>8.1</c:v>
                </c:pt>
                <c:pt idx="2">
                  <c:v>8.1</c:v>
                </c:pt>
                <c:pt idx="3">
                  <c:v>8.1</c:v>
                </c:pt>
                <c:pt idx="4">
                  <c:v>8.1</c:v>
                </c:pt>
                <c:pt idx="5">
                  <c:v>8.09</c:v>
                </c:pt>
                <c:pt idx="6">
                  <c:v>8.1</c:v>
                </c:pt>
                <c:pt idx="7">
                  <c:v>8.09</c:v>
                </c:pt>
                <c:pt idx="8">
                  <c:v>8.09</c:v>
                </c:pt>
                <c:pt idx="9">
                  <c:v>8.09</c:v>
                </c:pt>
                <c:pt idx="10">
                  <c:v>8.09</c:v>
                </c:pt>
                <c:pt idx="11">
                  <c:v>8.09</c:v>
                </c:pt>
                <c:pt idx="12">
                  <c:v>8.09</c:v>
                </c:pt>
                <c:pt idx="13">
                  <c:v>8.09</c:v>
                </c:pt>
                <c:pt idx="14">
                  <c:v>8.09</c:v>
                </c:pt>
                <c:pt idx="15">
                  <c:v>8.09</c:v>
                </c:pt>
                <c:pt idx="16">
                  <c:v>8.09</c:v>
                </c:pt>
                <c:pt idx="17">
                  <c:v>8.09</c:v>
                </c:pt>
                <c:pt idx="18">
                  <c:v>8.09</c:v>
                </c:pt>
                <c:pt idx="19">
                  <c:v>8.09</c:v>
                </c:pt>
                <c:pt idx="20">
                  <c:v>8.09</c:v>
                </c:pt>
                <c:pt idx="21">
                  <c:v>8.09</c:v>
                </c:pt>
                <c:pt idx="22">
                  <c:v>8.09</c:v>
                </c:pt>
                <c:pt idx="23">
                  <c:v>8.09</c:v>
                </c:pt>
                <c:pt idx="24">
                  <c:v>8.09</c:v>
                </c:pt>
                <c:pt idx="25">
                  <c:v>2.2998599999999998</c:v>
                </c:pt>
                <c:pt idx="26">
                  <c:v>0.85451396000000002</c:v>
                </c:pt>
                <c:pt idx="27">
                  <c:v>0.89742319999999998</c:v>
                </c:pt>
                <c:pt idx="28">
                  <c:v>0.87719199999999997</c:v>
                </c:pt>
                <c:pt idx="29">
                  <c:v>0.9794084900000003</c:v>
                </c:pt>
                <c:pt idx="30">
                  <c:v>1.0469999999999999</c:v>
                </c:pt>
                <c:pt idx="31">
                  <c:v>0.94248573999999996</c:v>
                </c:pt>
                <c:pt idx="32">
                  <c:v>0.85008899999999998</c:v>
                </c:pt>
                <c:pt idx="33">
                  <c:v>0.47166720478200008</c:v>
                </c:pt>
              </c:numCache>
            </c:numRef>
          </c:yVal>
          <c:smooth val="0"/>
          <c:extLst>
            <c:ext xmlns:c16="http://schemas.microsoft.com/office/drawing/2014/chart" uri="{C3380CC4-5D6E-409C-BE32-E72D297353CC}">
              <c16:uniqueId val="{00000000-6C40-4AF6-956C-08BFB9A7140E}"/>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Mercury</a:t>
            </a:r>
          </a:p>
        </c:rich>
      </c:tx>
      <c:overlay val="0"/>
      <c:spPr>
        <a:noFill/>
        <a:ln>
          <a:noFill/>
        </a:ln>
        <a:effectLst/>
      </c:spPr>
    </c:title>
    <c:autoTitleDeleted val="0"/>
    <c:plotArea>
      <c:layout>
        <c:manualLayout>
          <c:layoutTarget val="inner"/>
          <c:xMode val="edge"/>
          <c:yMode val="edge"/>
          <c:x val="0.11893146648362546"/>
          <c:y val="0.14393518518518519"/>
          <c:w val="0.85051302112133442"/>
          <c:h val="0.71162839020122481"/>
        </c:manualLayout>
      </c:layout>
      <c:scatterChart>
        <c:scatterStyle val="lineMarker"/>
        <c:varyColors val="0"/>
        <c:ser>
          <c:idx val="0"/>
          <c:order val="0"/>
          <c:tx>
            <c:strRef>
              <c:f>DIRECT!$G$6</c:f>
              <c:strCache>
                <c:ptCount val="1"/>
                <c:pt idx="0">
                  <c:v>Mercury</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DIRECT!$G$86:$G$120</c:f>
              <c:numCache>
                <c:formatCode>General</c:formatCode>
                <c:ptCount val="35"/>
                <c:pt idx="25">
                  <c:v>2.9239999999999999E-2</c:v>
                </c:pt>
                <c:pt idx="26">
                  <c:v>5.2463179999999998E-2</c:v>
                </c:pt>
                <c:pt idx="27">
                  <c:v>7.3775259999999995E-2</c:v>
                </c:pt>
                <c:pt idx="28">
                  <c:v>3.01915E-2</c:v>
                </c:pt>
                <c:pt idx="29">
                  <c:v>7.0000000000000001E-3</c:v>
                </c:pt>
                <c:pt idx="30">
                  <c:v>6.0000000000000001E-3</c:v>
                </c:pt>
                <c:pt idx="31">
                  <c:v>9.3083100000000002E-3</c:v>
                </c:pt>
                <c:pt idx="32">
                  <c:v>1.5521999999999999E-2</c:v>
                </c:pt>
                <c:pt idx="33">
                  <c:v>4.4702160000000005E-2</c:v>
                </c:pt>
              </c:numCache>
            </c:numRef>
          </c:yVal>
          <c:smooth val="0"/>
          <c:extLst>
            <c:ext xmlns:c16="http://schemas.microsoft.com/office/drawing/2014/chart" uri="{C3380CC4-5D6E-409C-BE32-E72D297353CC}">
              <c16:uniqueId val="{00000000-2198-4A61-BFB3-AE53FB418B9C}"/>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Zinc</a:t>
            </a:r>
          </a:p>
        </c:rich>
      </c:tx>
      <c:overlay val="0"/>
      <c:spPr>
        <a:noFill/>
        <a:ln>
          <a:noFill/>
        </a:ln>
        <a:effectLst/>
      </c:spPr>
    </c:title>
    <c:autoTitleDeleted val="0"/>
    <c:plotArea>
      <c:layout>
        <c:manualLayout>
          <c:layoutTarget val="inner"/>
          <c:xMode val="edge"/>
          <c:yMode val="edge"/>
          <c:x val="0.11893146648362546"/>
          <c:y val="0.14393518518518519"/>
          <c:w val="0.85051302112133442"/>
          <c:h val="0.71162839020122481"/>
        </c:manualLayout>
      </c:layout>
      <c:scatterChart>
        <c:scatterStyle val="lineMarker"/>
        <c:varyColors val="0"/>
        <c:ser>
          <c:idx val="0"/>
          <c:order val="0"/>
          <c:tx>
            <c:strRef>
              <c:f>DIRECT!$I$6</c:f>
              <c:strCache>
                <c:ptCount val="1"/>
                <c:pt idx="0">
                  <c:v>Zinc</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DIRECT!$I$86:$I$120</c:f>
              <c:numCache>
                <c:formatCode>General</c:formatCode>
                <c:ptCount val="35"/>
                <c:pt idx="0">
                  <c:v>91.7</c:v>
                </c:pt>
                <c:pt idx="1">
                  <c:v>91.7</c:v>
                </c:pt>
                <c:pt idx="2">
                  <c:v>91.7</c:v>
                </c:pt>
                <c:pt idx="3">
                  <c:v>91.7</c:v>
                </c:pt>
                <c:pt idx="4">
                  <c:v>91.7</c:v>
                </c:pt>
                <c:pt idx="5">
                  <c:v>92.2</c:v>
                </c:pt>
                <c:pt idx="6">
                  <c:v>91.9</c:v>
                </c:pt>
                <c:pt idx="7">
                  <c:v>92.2</c:v>
                </c:pt>
                <c:pt idx="8">
                  <c:v>92.2</c:v>
                </c:pt>
                <c:pt idx="9">
                  <c:v>92.2</c:v>
                </c:pt>
                <c:pt idx="10">
                  <c:v>92.2</c:v>
                </c:pt>
                <c:pt idx="11">
                  <c:v>92.2</c:v>
                </c:pt>
                <c:pt idx="12">
                  <c:v>92.2</c:v>
                </c:pt>
                <c:pt idx="13">
                  <c:v>92.2</c:v>
                </c:pt>
                <c:pt idx="14">
                  <c:v>92.2</c:v>
                </c:pt>
                <c:pt idx="15">
                  <c:v>92.2</c:v>
                </c:pt>
                <c:pt idx="16">
                  <c:v>92.2</c:v>
                </c:pt>
                <c:pt idx="17">
                  <c:v>92.2</c:v>
                </c:pt>
                <c:pt idx="18">
                  <c:v>92.2</c:v>
                </c:pt>
                <c:pt idx="19">
                  <c:v>92.2</c:v>
                </c:pt>
                <c:pt idx="20">
                  <c:v>92.2</c:v>
                </c:pt>
                <c:pt idx="21">
                  <c:v>92.2</c:v>
                </c:pt>
                <c:pt idx="22">
                  <c:v>92.2</c:v>
                </c:pt>
                <c:pt idx="23">
                  <c:v>92.2</c:v>
                </c:pt>
                <c:pt idx="24">
                  <c:v>92.2</c:v>
                </c:pt>
                <c:pt idx="25">
                  <c:v>24.576730000000001</c:v>
                </c:pt>
                <c:pt idx="26">
                  <c:v>13.621414457</c:v>
                </c:pt>
                <c:pt idx="27">
                  <c:v>13.590271059999999</c:v>
                </c:pt>
                <c:pt idx="28">
                  <c:v>14.650414</c:v>
                </c:pt>
                <c:pt idx="29">
                  <c:v>15.85</c:v>
                </c:pt>
                <c:pt idx="30">
                  <c:v>14.276999999999999</c:v>
                </c:pt>
                <c:pt idx="31">
                  <c:v>13.7060207</c:v>
                </c:pt>
                <c:pt idx="32">
                  <c:v>14.994339999999999</c:v>
                </c:pt>
                <c:pt idx="33">
                  <c:v>13.775832932799901</c:v>
                </c:pt>
              </c:numCache>
            </c:numRef>
          </c:yVal>
          <c:smooth val="0"/>
          <c:extLst>
            <c:ext xmlns:c16="http://schemas.microsoft.com/office/drawing/2014/chart" uri="{C3380CC4-5D6E-409C-BE32-E72D297353CC}">
              <c16:uniqueId val="{00000000-9637-4FB7-B72F-5E9F88BA2BFE}"/>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N-Total</a:t>
            </a:r>
          </a:p>
        </c:rich>
      </c:tx>
      <c:overlay val="0"/>
      <c:spPr>
        <a:noFill/>
        <a:ln>
          <a:noFill/>
        </a:ln>
        <a:effectLst/>
      </c:spPr>
    </c:title>
    <c:autoTitleDeleted val="0"/>
    <c:plotArea>
      <c:layout>
        <c:manualLayout>
          <c:layoutTarget val="inner"/>
          <c:xMode val="edge"/>
          <c:yMode val="edge"/>
          <c:x val="0.11893146648362546"/>
          <c:y val="0.14393518518518519"/>
          <c:w val="0.85051302112133442"/>
          <c:h val="0.71162839020122481"/>
        </c:manualLayout>
      </c:layout>
      <c:scatterChart>
        <c:scatterStyle val="lineMarker"/>
        <c:varyColors val="0"/>
        <c:ser>
          <c:idx val="0"/>
          <c:order val="0"/>
          <c:tx>
            <c:strRef>
              <c:f>DIRECT!$O$6</c:f>
              <c:strCache>
                <c:ptCount val="1"/>
                <c:pt idx="0">
                  <c:v>N-Total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DIRECT!$O$86:$O$120</c:f>
              <c:numCache>
                <c:formatCode>General</c:formatCode>
                <c:ptCount val="35"/>
                <c:pt idx="0">
                  <c:v>10.1</c:v>
                </c:pt>
                <c:pt idx="1">
                  <c:v>10.1</c:v>
                </c:pt>
                <c:pt idx="2">
                  <c:v>10.1</c:v>
                </c:pt>
                <c:pt idx="3">
                  <c:v>10.1</c:v>
                </c:pt>
                <c:pt idx="4">
                  <c:v>10.1</c:v>
                </c:pt>
                <c:pt idx="5">
                  <c:v>10.206</c:v>
                </c:pt>
                <c:pt idx="6">
                  <c:v>10.1</c:v>
                </c:pt>
                <c:pt idx="7">
                  <c:v>10.206</c:v>
                </c:pt>
                <c:pt idx="8">
                  <c:v>10.206</c:v>
                </c:pt>
                <c:pt idx="9">
                  <c:v>10.206</c:v>
                </c:pt>
                <c:pt idx="10">
                  <c:v>10.206</c:v>
                </c:pt>
                <c:pt idx="11">
                  <c:v>10.206</c:v>
                </c:pt>
                <c:pt idx="12">
                  <c:v>10.206</c:v>
                </c:pt>
                <c:pt idx="13">
                  <c:v>10.206</c:v>
                </c:pt>
                <c:pt idx="14">
                  <c:v>10.206</c:v>
                </c:pt>
                <c:pt idx="15">
                  <c:v>10.206</c:v>
                </c:pt>
                <c:pt idx="16">
                  <c:v>10.206</c:v>
                </c:pt>
                <c:pt idx="17">
                  <c:v>10.206</c:v>
                </c:pt>
                <c:pt idx="18">
                  <c:v>10.206</c:v>
                </c:pt>
                <c:pt idx="19">
                  <c:v>10.206</c:v>
                </c:pt>
                <c:pt idx="20">
                  <c:v>10.206</c:v>
                </c:pt>
                <c:pt idx="21">
                  <c:v>10.206</c:v>
                </c:pt>
                <c:pt idx="22">
                  <c:v>10.206</c:v>
                </c:pt>
                <c:pt idx="23">
                  <c:v>10.206</c:v>
                </c:pt>
                <c:pt idx="24">
                  <c:v>10.206</c:v>
                </c:pt>
                <c:pt idx="25">
                  <c:v>6.8014380000000001</c:v>
                </c:pt>
                <c:pt idx="26">
                  <c:v>6.9651363799999997</c:v>
                </c:pt>
                <c:pt idx="27">
                  <c:v>6.47997713960679</c:v>
                </c:pt>
                <c:pt idx="28">
                  <c:v>6.1177163936067904</c:v>
                </c:pt>
                <c:pt idx="29">
                  <c:v>7.64</c:v>
                </c:pt>
                <c:pt idx="30">
                  <c:v>7.5849900000000003</c:v>
                </c:pt>
                <c:pt idx="31">
                  <c:v>7.4808410399999996</c:v>
                </c:pt>
                <c:pt idx="32">
                  <c:v>7.1137610000000002</c:v>
                </c:pt>
                <c:pt idx="33">
                  <c:v>8.2706583469999995</c:v>
                </c:pt>
              </c:numCache>
            </c:numRef>
          </c:yVal>
          <c:smooth val="0"/>
          <c:extLst>
            <c:ext xmlns:c16="http://schemas.microsoft.com/office/drawing/2014/chart" uri="{C3380CC4-5D6E-409C-BE32-E72D297353CC}">
              <c16:uniqueId val="{00000000-F231-4C79-9C1B-7D7BA525842C}"/>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P-Total</a:t>
            </a:r>
          </a:p>
        </c:rich>
      </c:tx>
      <c:overlay val="0"/>
      <c:spPr>
        <a:noFill/>
        <a:ln>
          <a:noFill/>
        </a:ln>
        <a:effectLst/>
      </c:spPr>
    </c:title>
    <c:autoTitleDeleted val="0"/>
    <c:plotArea>
      <c:layout>
        <c:manualLayout>
          <c:layoutTarget val="inner"/>
          <c:xMode val="edge"/>
          <c:yMode val="edge"/>
          <c:x val="0.11893146648362546"/>
          <c:y val="0.14393518518518519"/>
          <c:w val="0.85051302112133442"/>
          <c:h val="0.71162839020122481"/>
        </c:manualLayout>
      </c:layout>
      <c:scatterChart>
        <c:scatterStyle val="lineMarker"/>
        <c:varyColors val="0"/>
        <c:ser>
          <c:idx val="0"/>
          <c:order val="0"/>
          <c:tx>
            <c:strRef>
              <c:f>DIRECT!$P$6</c:f>
              <c:strCache>
                <c:ptCount val="1"/>
                <c:pt idx="0">
                  <c:v>P-Total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DIRECT!$P$86:$P$120</c:f>
              <c:numCache>
                <c:formatCode>General</c:formatCode>
                <c:ptCount val="35"/>
                <c:pt idx="0">
                  <c:v>2.4900000000000002</c:v>
                </c:pt>
                <c:pt idx="1">
                  <c:v>2.5</c:v>
                </c:pt>
                <c:pt idx="2">
                  <c:v>2.5</c:v>
                </c:pt>
                <c:pt idx="3">
                  <c:v>2.5</c:v>
                </c:pt>
                <c:pt idx="4">
                  <c:v>2.5</c:v>
                </c:pt>
                <c:pt idx="5">
                  <c:v>2.4350000000000001</c:v>
                </c:pt>
                <c:pt idx="6">
                  <c:v>2.4860000000000002</c:v>
                </c:pt>
                <c:pt idx="7">
                  <c:v>2.4350000000000001</c:v>
                </c:pt>
                <c:pt idx="8">
                  <c:v>2.4350000000000001</c:v>
                </c:pt>
                <c:pt idx="9">
                  <c:v>2.4350000000000001</c:v>
                </c:pt>
                <c:pt idx="10">
                  <c:v>2.4350000000000001</c:v>
                </c:pt>
                <c:pt idx="11">
                  <c:v>2.4350000000000001</c:v>
                </c:pt>
                <c:pt idx="12">
                  <c:v>2.4350000000000001</c:v>
                </c:pt>
                <c:pt idx="13">
                  <c:v>2.4350000000000001</c:v>
                </c:pt>
                <c:pt idx="14">
                  <c:v>2.4350000000000001</c:v>
                </c:pt>
                <c:pt idx="15">
                  <c:v>2.4350000000000001</c:v>
                </c:pt>
                <c:pt idx="16">
                  <c:v>2.4350000000000001</c:v>
                </c:pt>
                <c:pt idx="17">
                  <c:v>2.4350000000000001</c:v>
                </c:pt>
                <c:pt idx="18">
                  <c:v>2.4350000000000001</c:v>
                </c:pt>
                <c:pt idx="19">
                  <c:v>2.4350000000000001</c:v>
                </c:pt>
                <c:pt idx="20">
                  <c:v>2.4350000000000001</c:v>
                </c:pt>
                <c:pt idx="21">
                  <c:v>2.4350000000000001</c:v>
                </c:pt>
                <c:pt idx="22">
                  <c:v>2.4350000000000001</c:v>
                </c:pt>
                <c:pt idx="23">
                  <c:v>2.4350000000000001</c:v>
                </c:pt>
                <c:pt idx="24">
                  <c:v>2.4350000000000001</c:v>
                </c:pt>
                <c:pt idx="25">
                  <c:v>1.151051</c:v>
                </c:pt>
                <c:pt idx="26">
                  <c:v>0.96862811000000004</c:v>
                </c:pt>
                <c:pt idx="27">
                  <c:v>1.21668159371101</c:v>
                </c:pt>
                <c:pt idx="28">
                  <c:v>1.1588705397214101</c:v>
                </c:pt>
                <c:pt idx="29">
                  <c:v>1.099</c:v>
                </c:pt>
                <c:pt idx="30">
                  <c:v>1.1001000000000001</c:v>
                </c:pt>
                <c:pt idx="31">
                  <c:v>1.1177385200000001</c:v>
                </c:pt>
                <c:pt idx="32">
                  <c:v>1.0709439999999999</c:v>
                </c:pt>
                <c:pt idx="33">
                  <c:v>1.009084498</c:v>
                </c:pt>
              </c:numCache>
            </c:numRef>
          </c:yVal>
          <c:smooth val="0"/>
          <c:extLst>
            <c:ext xmlns:c16="http://schemas.microsoft.com/office/drawing/2014/chart" uri="{C3380CC4-5D6E-409C-BE32-E72D297353CC}">
              <c16:uniqueId val="{00000000-7A01-44E0-9950-A3471E8D3FAE}"/>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7158092738407696"/>
          <c:y val="0.17171296296296296"/>
          <c:w val="0.7978635170603674"/>
          <c:h val="0.68385061242344702"/>
        </c:manualLayout>
      </c:layout>
      <c:scatterChart>
        <c:scatterStyle val="lineMarker"/>
        <c:varyColors val="0"/>
        <c:ser>
          <c:idx val="0"/>
          <c:order val="0"/>
          <c:tx>
            <c:strRef>
              <c:f>DIRECT!$Q$6</c:f>
              <c:strCache>
                <c:ptCount val="1"/>
                <c:pt idx="0">
                  <c:v>SPM</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DIRECT!$Q$86:$Q$120</c:f>
              <c:numCache>
                <c:formatCode>General</c:formatCode>
                <c:ptCount val="35"/>
                <c:pt idx="0">
                  <c:v>60.9</c:v>
                </c:pt>
                <c:pt idx="1">
                  <c:v>61.3</c:v>
                </c:pt>
                <c:pt idx="2">
                  <c:v>61.3</c:v>
                </c:pt>
                <c:pt idx="3">
                  <c:v>61.3</c:v>
                </c:pt>
                <c:pt idx="4">
                  <c:v>61.3</c:v>
                </c:pt>
                <c:pt idx="5">
                  <c:v>61.043999999999997</c:v>
                </c:pt>
                <c:pt idx="6">
                  <c:v>61.3</c:v>
                </c:pt>
                <c:pt idx="7">
                  <c:v>61.042999999999999</c:v>
                </c:pt>
                <c:pt idx="8">
                  <c:v>61.042999999999999</c:v>
                </c:pt>
                <c:pt idx="9">
                  <c:v>61.042999999999999</c:v>
                </c:pt>
                <c:pt idx="10">
                  <c:v>61.042999999999999</c:v>
                </c:pt>
                <c:pt idx="11">
                  <c:v>61.042999999999999</c:v>
                </c:pt>
                <c:pt idx="12">
                  <c:v>61.042999999999999</c:v>
                </c:pt>
                <c:pt idx="13">
                  <c:v>61.042999999999999</c:v>
                </c:pt>
                <c:pt idx="14">
                  <c:v>61.042999999999999</c:v>
                </c:pt>
                <c:pt idx="15">
                  <c:v>61.042999999999999</c:v>
                </c:pt>
                <c:pt idx="16">
                  <c:v>61.042999999999999</c:v>
                </c:pt>
                <c:pt idx="17">
                  <c:v>61.042999999999999</c:v>
                </c:pt>
                <c:pt idx="18">
                  <c:v>61.042999999999999</c:v>
                </c:pt>
                <c:pt idx="19">
                  <c:v>61.042999999999999</c:v>
                </c:pt>
                <c:pt idx="20">
                  <c:v>61.042999999999999</c:v>
                </c:pt>
                <c:pt idx="21">
                  <c:v>61.042999999999999</c:v>
                </c:pt>
                <c:pt idx="22">
                  <c:v>61.042999999999999</c:v>
                </c:pt>
                <c:pt idx="23">
                  <c:v>61.042999999999999</c:v>
                </c:pt>
                <c:pt idx="24">
                  <c:v>61.042999999999999</c:v>
                </c:pt>
                <c:pt idx="25">
                  <c:v>12.448988</c:v>
                </c:pt>
                <c:pt idx="26">
                  <c:v>11.702459239</c:v>
                </c:pt>
                <c:pt idx="27">
                  <c:v>17.265716091238801</c:v>
                </c:pt>
                <c:pt idx="28">
                  <c:v>16.930747371429799</c:v>
                </c:pt>
                <c:pt idx="29">
                  <c:v>16.93</c:v>
                </c:pt>
                <c:pt idx="30">
                  <c:v>20.2241</c:v>
                </c:pt>
                <c:pt idx="31">
                  <c:v>15.18755</c:v>
                </c:pt>
                <c:pt idx="32">
                  <c:v>15.49933</c:v>
                </c:pt>
                <c:pt idx="33">
                  <c:v>16.54189319</c:v>
                </c:pt>
              </c:numCache>
            </c:numRef>
          </c:yVal>
          <c:smooth val="0"/>
          <c:extLst>
            <c:ext xmlns:c16="http://schemas.microsoft.com/office/drawing/2014/chart" uri="{C3380CC4-5D6E-409C-BE32-E72D297353CC}">
              <c16:uniqueId val="{00000000-ABA4-4F36-B0D7-E153E38D8478}"/>
            </c:ext>
          </c:extLst>
        </c:ser>
        <c:dLbls>
          <c:showLegendKey val="0"/>
          <c:showVal val="0"/>
          <c:showCatName val="0"/>
          <c:showSerName val="0"/>
          <c:showPercent val="0"/>
          <c:showBubbleSize val="0"/>
        </c:dLbls>
        <c:axId val="1655017552"/>
        <c:axId val="1657337856"/>
      </c:scatterChart>
      <c:valAx>
        <c:axId val="1655017552"/>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1657337856"/>
        <c:crosses val="autoZero"/>
        <c:crossBetween val="midCat"/>
        <c:majorUnit val="2"/>
        <c:minorUnit val="1"/>
      </c:valAx>
      <c:valAx>
        <c:axId val="16573378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(ktons </a:t>
                </a:r>
                <a:r>
                  <a:rPr lang="hu-HU"/>
                  <a:t>/ annum)</a:t>
                </a:r>
                <a:endParaRPr lang="en-GB"/>
              </a:p>
            </c:rich>
          </c:tx>
          <c:layout>
            <c:manualLayout>
              <c:xMode val="edge"/>
              <c:yMode val="edge"/>
              <c:x val="9.9147589054734819E-3"/>
              <c:y val="0.2920118934162393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5501755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hu-HU"/>
              <a:t>Copper</a:t>
            </a:r>
            <a:r>
              <a:rPr lang="nb-NO"/>
              <a:t> </a:t>
            </a:r>
          </a:p>
        </c:rich>
      </c:tx>
      <c:overlay val="0"/>
      <c:spPr>
        <a:noFill/>
        <a:ln>
          <a:noFill/>
        </a:ln>
        <a:effectLst/>
      </c:spPr>
    </c:title>
    <c:autoTitleDeleted val="0"/>
    <c:plotArea>
      <c:layout>
        <c:manualLayout>
          <c:layoutTarget val="inner"/>
          <c:xMode val="edge"/>
          <c:yMode val="edge"/>
          <c:x val="0.11893146648362546"/>
          <c:y val="0.14393518518518519"/>
          <c:w val="0.85051302112133442"/>
          <c:h val="0.71162839020122481"/>
        </c:manualLayout>
      </c:layout>
      <c:scatterChart>
        <c:scatterStyle val="lineMarker"/>
        <c:varyColors val="0"/>
        <c:ser>
          <c:idx val="0"/>
          <c:order val="0"/>
          <c:tx>
            <c:strRef>
              <c:f>DIRECT!$E$6</c:f>
              <c:strCache>
                <c:ptCount val="1"/>
                <c:pt idx="0">
                  <c:v>Cadmium</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DIRECT!$H$86:$H$120</c:f>
              <c:numCache>
                <c:formatCode>General</c:formatCode>
                <c:ptCount val="35"/>
                <c:pt idx="0">
                  <c:v>11.6</c:v>
                </c:pt>
                <c:pt idx="1">
                  <c:v>11.6</c:v>
                </c:pt>
                <c:pt idx="2">
                  <c:v>11.6</c:v>
                </c:pt>
                <c:pt idx="3">
                  <c:v>11.6</c:v>
                </c:pt>
                <c:pt idx="4">
                  <c:v>11.6</c:v>
                </c:pt>
                <c:pt idx="5">
                  <c:v>11.53</c:v>
                </c:pt>
                <c:pt idx="6">
                  <c:v>11.6</c:v>
                </c:pt>
                <c:pt idx="7">
                  <c:v>11.53</c:v>
                </c:pt>
                <c:pt idx="8">
                  <c:v>11.53</c:v>
                </c:pt>
                <c:pt idx="9">
                  <c:v>11.53</c:v>
                </c:pt>
                <c:pt idx="10">
                  <c:v>11.53</c:v>
                </c:pt>
                <c:pt idx="11">
                  <c:v>11.53</c:v>
                </c:pt>
                <c:pt idx="12">
                  <c:v>11.53</c:v>
                </c:pt>
                <c:pt idx="13">
                  <c:v>11.53</c:v>
                </c:pt>
                <c:pt idx="14">
                  <c:v>11.53</c:v>
                </c:pt>
                <c:pt idx="15">
                  <c:v>11.53</c:v>
                </c:pt>
                <c:pt idx="16">
                  <c:v>11.53</c:v>
                </c:pt>
                <c:pt idx="17">
                  <c:v>11.53</c:v>
                </c:pt>
                <c:pt idx="18">
                  <c:v>11.53</c:v>
                </c:pt>
                <c:pt idx="19">
                  <c:v>11.53</c:v>
                </c:pt>
                <c:pt idx="20">
                  <c:v>11.53</c:v>
                </c:pt>
                <c:pt idx="21">
                  <c:v>11.53</c:v>
                </c:pt>
                <c:pt idx="22">
                  <c:v>11.53</c:v>
                </c:pt>
                <c:pt idx="23">
                  <c:v>11.53</c:v>
                </c:pt>
                <c:pt idx="24">
                  <c:v>11.53</c:v>
                </c:pt>
                <c:pt idx="25">
                  <c:v>4.8050800000000002</c:v>
                </c:pt>
                <c:pt idx="26">
                  <c:v>3.4986170900000002</c:v>
                </c:pt>
                <c:pt idx="27">
                  <c:v>3.3417898199999998</c:v>
                </c:pt>
                <c:pt idx="28">
                  <c:v>4.7103619999999999</c:v>
                </c:pt>
                <c:pt idx="29">
                  <c:v>3.5421778800000001</c:v>
                </c:pt>
                <c:pt idx="30">
                  <c:v>3.6417000000000002</c:v>
                </c:pt>
                <c:pt idx="31">
                  <c:v>3.5446643199999999</c:v>
                </c:pt>
                <c:pt idx="32">
                  <c:v>2.9786489999999999</c:v>
                </c:pt>
                <c:pt idx="33">
                  <c:v>2.1817441402264999</c:v>
                </c:pt>
              </c:numCache>
            </c:numRef>
          </c:yVal>
          <c:smooth val="0"/>
          <c:extLst>
            <c:ext xmlns:c16="http://schemas.microsoft.com/office/drawing/2014/chart" uri="{C3380CC4-5D6E-409C-BE32-E72D297353CC}">
              <c16:uniqueId val="{00000000-5ABC-425A-B886-D8F0C2BC6E52}"/>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hu-HU"/>
              <a:t>Runoff </a:t>
            </a:r>
          </a:p>
        </c:rich>
      </c:tx>
      <c:overlay val="0"/>
      <c:spPr>
        <a:noFill/>
        <a:ln>
          <a:noFill/>
        </a:ln>
        <a:effectLst/>
      </c:spPr>
    </c:title>
    <c:autoTitleDeleted val="0"/>
    <c:plotArea>
      <c:layout>
        <c:manualLayout>
          <c:layoutTarget val="inner"/>
          <c:xMode val="edge"/>
          <c:yMode val="edge"/>
          <c:x val="0.14658092738407696"/>
          <c:y val="0.17171296296296296"/>
          <c:w val="0.82286351706036731"/>
          <c:h val="0.68385061242344702"/>
        </c:manualLayout>
      </c:layout>
      <c:scatterChart>
        <c:scatterStyle val="lineMarker"/>
        <c:varyColors val="0"/>
        <c:ser>
          <c:idx val="0"/>
          <c:order val="0"/>
          <c:tx>
            <c:strRef>
              <c:f>RIVERINE!$D$6</c:f>
              <c:strCache>
                <c:ptCount val="1"/>
                <c:pt idx="0">
                  <c:v>RunOff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RIVERINE!$D$554:$D$589</c:f>
              <c:numCache>
                <c:formatCode>0.00</c:formatCode>
                <c:ptCount val="36"/>
                <c:pt idx="26">
                  <c:v>89036.530790399993</c:v>
                </c:pt>
                <c:pt idx="27">
                  <c:v>76574.074732120702</c:v>
                </c:pt>
                <c:pt idx="28">
                  <c:v>87857.744700759504</c:v>
                </c:pt>
                <c:pt idx="29">
                  <c:v>101064.67200000001</c:v>
                </c:pt>
                <c:pt idx="30">
                  <c:v>112761.5</c:v>
                </c:pt>
                <c:pt idx="31">
                  <c:v>81416.448000000004</c:v>
                </c:pt>
                <c:pt idx="32">
                  <c:v>78611.83</c:v>
                </c:pt>
                <c:pt idx="33" formatCode="General">
                  <c:v>105010.5423385622</c:v>
                </c:pt>
              </c:numCache>
            </c:numRef>
          </c:yVal>
          <c:smooth val="0"/>
          <c:extLst>
            <c:ext xmlns:c16="http://schemas.microsoft.com/office/drawing/2014/chart" uri="{C3380CC4-5D6E-409C-BE32-E72D297353CC}">
              <c16:uniqueId val="{00000000-7760-47B0-ADE6-C35E73D16490}"/>
            </c:ext>
          </c:extLst>
        </c:ser>
        <c:dLbls>
          <c:showLegendKey val="0"/>
          <c:showVal val="0"/>
          <c:showCatName val="0"/>
          <c:showSerName val="0"/>
          <c:showPercent val="0"/>
          <c:showBubbleSize val="0"/>
        </c:dLbls>
        <c:axId val="443564256"/>
        <c:axId val="380194448"/>
      </c:scatterChart>
      <c:valAx>
        <c:axId val="443564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380194448"/>
        <c:crosses val="autoZero"/>
        <c:crossBetween val="midCat"/>
        <c:majorUnit val="2"/>
        <c:minorUnit val="1"/>
      </c:valAx>
      <c:valAx>
        <c:axId val="380194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(1000 m3 / day)</a:t>
                </a:r>
                <a:endParaRPr lang="en-GB"/>
              </a:p>
            </c:rich>
          </c:tx>
          <c:layout>
            <c:manualLayout>
              <c:xMode val="edge"/>
              <c:yMode val="edge"/>
              <c:x val="1.1454635070349332E-2"/>
              <c:y val="0.26633229469859576"/>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3564256"/>
        <c:crosses val="autoZero"/>
        <c:crossBetween val="midCat"/>
      </c:valAx>
    </c:plotArea>
    <c:plotVisOnly val="1"/>
    <c:dispBlanksAs val="gap"/>
    <c:showDLblsOverMax val="0"/>
  </c:chart>
  <c:txPr>
    <a:bodyPr/>
    <a:lstStyle/>
    <a:p>
      <a:pPr>
        <a:defRPr b="1"/>
      </a:pPr>
      <a:endParaRPr lang="nb-NO"/>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hu-HU"/>
              <a:t>Runoff </a:t>
            </a:r>
          </a:p>
        </c:rich>
      </c:tx>
      <c:overlay val="0"/>
      <c:spPr>
        <a:noFill/>
        <a:ln>
          <a:noFill/>
        </a:ln>
        <a:effectLst/>
      </c:spPr>
    </c:title>
    <c:autoTitleDeleted val="0"/>
    <c:plotArea>
      <c:layout>
        <c:manualLayout>
          <c:layoutTarget val="inner"/>
          <c:xMode val="edge"/>
          <c:yMode val="edge"/>
          <c:x val="0.14658092738407696"/>
          <c:y val="0.17171296296296296"/>
          <c:w val="0.82286351706036731"/>
          <c:h val="0.68385061242344702"/>
        </c:manualLayout>
      </c:layout>
      <c:scatterChart>
        <c:scatterStyle val="lineMarker"/>
        <c:varyColors val="0"/>
        <c:ser>
          <c:idx val="0"/>
          <c:order val="0"/>
          <c:tx>
            <c:strRef>
              <c:f>RIVERINE!$D$6</c:f>
              <c:strCache>
                <c:ptCount val="1"/>
                <c:pt idx="0">
                  <c:v>RunOff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RIVERINE!$D$554:$D$589</c:f>
              <c:numCache>
                <c:formatCode>0.00</c:formatCode>
                <c:ptCount val="36"/>
                <c:pt idx="26">
                  <c:v>89036.530790399993</c:v>
                </c:pt>
                <c:pt idx="27">
                  <c:v>76574.074732120702</c:v>
                </c:pt>
                <c:pt idx="28">
                  <c:v>87857.744700759504</c:v>
                </c:pt>
                <c:pt idx="29">
                  <c:v>101064.67200000001</c:v>
                </c:pt>
                <c:pt idx="30">
                  <c:v>112761.5</c:v>
                </c:pt>
                <c:pt idx="31">
                  <c:v>81416.448000000004</c:v>
                </c:pt>
                <c:pt idx="32">
                  <c:v>78611.83</c:v>
                </c:pt>
                <c:pt idx="33" formatCode="General">
                  <c:v>105010.5423385622</c:v>
                </c:pt>
              </c:numCache>
            </c:numRef>
          </c:yVal>
          <c:smooth val="0"/>
          <c:extLst>
            <c:ext xmlns:c16="http://schemas.microsoft.com/office/drawing/2014/chart" uri="{C3380CC4-5D6E-409C-BE32-E72D297353CC}">
              <c16:uniqueId val="{00000000-4844-4776-B84D-845F00CFFED2}"/>
            </c:ext>
          </c:extLst>
        </c:ser>
        <c:dLbls>
          <c:showLegendKey val="0"/>
          <c:showVal val="0"/>
          <c:showCatName val="0"/>
          <c:showSerName val="0"/>
          <c:showPercent val="0"/>
          <c:showBubbleSize val="0"/>
        </c:dLbls>
        <c:axId val="443564256"/>
        <c:axId val="380194448"/>
      </c:scatterChart>
      <c:valAx>
        <c:axId val="443564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380194448"/>
        <c:crosses val="autoZero"/>
        <c:crossBetween val="midCat"/>
        <c:majorUnit val="2"/>
        <c:minorUnit val="1"/>
      </c:valAx>
      <c:valAx>
        <c:axId val="380194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(1000 m3 / day)</a:t>
                </a:r>
                <a:endParaRPr lang="en-GB"/>
              </a:p>
            </c:rich>
          </c:tx>
          <c:layout>
            <c:manualLayout>
              <c:xMode val="edge"/>
              <c:yMode val="edge"/>
              <c:x val="1.1454635070349332E-2"/>
              <c:y val="0.26633229469859576"/>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3564256"/>
        <c:crosses val="autoZero"/>
        <c:crossBetween val="midCat"/>
      </c:valAx>
    </c:plotArea>
    <c:plotVisOnly val="1"/>
    <c:dispBlanksAs val="gap"/>
    <c:showDLblsOverMax val="0"/>
  </c:chart>
  <c:txPr>
    <a:bodyPr/>
    <a:lstStyle/>
    <a:p>
      <a:pPr>
        <a:defRPr b="1"/>
      </a:pPr>
      <a:endParaRPr lang="nb-N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Lead</a:t>
            </a:r>
          </a:p>
        </c:rich>
      </c:tx>
      <c:overlay val="0"/>
      <c:spPr>
        <a:noFill/>
        <a:ln>
          <a:noFill/>
        </a:ln>
        <a:effectLst/>
      </c:spPr>
    </c:title>
    <c:autoTitleDeleted val="0"/>
    <c:plotArea>
      <c:layout>
        <c:manualLayout>
          <c:layoutTarget val="inner"/>
          <c:xMode val="edge"/>
          <c:yMode val="edge"/>
          <c:x val="0.10442183135185054"/>
          <c:y val="0.14393518518518519"/>
          <c:w val="0.86502267457432247"/>
          <c:h val="0.71162839020122481"/>
        </c:manualLayout>
      </c:layout>
      <c:scatterChart>
        <c:scatterStyle val="lineMarker"/>
        <c:varyColors val="0"/>
        <c:ser>
          <c:idx val="0"/>
          <c:order val="0"/>
          <c:tx>
            <c:strRef>
              <c:f>RIVERINE!$F$6</c:f>
              <c:strCache>
                <c:ptCount val="1"/>
                <c:pt idx="0">
                  <c:v>Lead</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RIVERINE!$F$554:$F$589</c:f>
              <c:numCache>
                <c:formatCode>0.00</c:formatCode>
                <c:ptCount val="36"/>
                <c:pt idx="0">
                  <c:v>55.3</c:v>
                </c:pt>
                <c:pt idx="2">
                  <c:v>71.92</c:v>
                </c:pt>
                <c:pt idx="3">
                  <c:v>47.58</c:v>
                </c:pt>
                <c:pt idx="4">
                  <c:v>77.295000000000002</c:v>
                </c:pt>
                <c:pt idx="5">
                  <c:v>65.375</c:v>
                </c:pt>
                <c:pt idx="6">
                  <c:v>109.295</c:v>
                </c:pt>
                <c:pt idx="7">
                  <c:v>113.65</c:v>
                </c:pt>
                <c:pt idx="8">
                  <c:v>135.23500000000001</c:v>
                </c:pt>
                <c:pt idx="9">
                  <c:v>131.91</c:v>
                </c:pt>
                <c:pt idx="10">
                  <c:v>50.34</c:v>
                </c:pt>
                <c:pt idx="11">
                  <c:v>39.58</c:v>
                </c:pt>
                <c:pt idx="12">
                  <c:v>76.504999999999995</c:v>
                </c:pt>
                <c:pt idx="13">
                  <c:v>47.72</c:v>
                </c:pt>
                <c:pt idx="14">
                  <c:v>33.575000000000003</c:v>
                </c:pt>
                <c:pt idx="15">
                  <c:v>36.9236</c:v>
                </c:pt>
                <c:pt idx="16">
                  <c:v>55.917000000000002</c:v>
                </c:pt>
                <c:pt idx="17">
                  <c:v>33.549999999999997</c:v>
                </c:pt>
                <c:pt idx="18">
                  <c:v>45.093780000000002</c:v>
                </c:pt>
                <c:pt idx="19">
                  <c:v>36.378907859999998</c:v>
                </c:pt>
                <c:pt idx="20">
                  <c:v>21.3698105274031</c:v>
                </c:pt>
                <c:pt idx="21">
                  <c:v>17.90653309</c:v>
                </c:pt>
                <c:pt idx="22">
                  <c:v>22.306866710448698</c:v>
                </c:pt>
                <c:pt idx="23">
                  <c:v>39.795492677560603</c:v>
                </c:pt>
                <c:pt idx="24">
                  <c:v>34.931333857632303</c:v>
                </c:pt>
                <c:pt idx="25">
                  <c:v>35.508715862684703</c:v>
                </c:pt>
                <c:pt idx="26">
                  <c:v>35.6171882961672</c:v>
                </c:pt>
                <c:pt idx="27">
                  <c:v>31.273875591952699</c:v>
                </c:pt>
                <c:pt idx="28">
                  <c:v>26.899062399560201</c:v>
                </c:pt>
                <c:pt idx="29">
                  <c:v>27.11</c:v>
                </c:pt>
                <c:pt idx="30">
                  <c:v>34.869999999999997</c:v>
                </c:pt>
                <c:pt idx="31">
                  <c:v>44.700682191508953</c:v>
                </c:pt>
                <c:pt idx="32">
                  <c:v>22.894100000000002</c:v>
                </c:pt>
                <c:pt idx="33">
                  <c:v>23.59395</c:v>
                </c:pt>
              </c:numCache>
            </c:numRef>
          </c:yVal>
          <c:smooth val="0"/>
          <c:extLst>
            <c:ext xmlns:c16="http://schemas.microsoft.com/office/drawing/2014/chart" uri="{C3380CC4-5D6E-409C-BE32-E72D297353CC}">
              <c16:uniqueId val="{00000000-2430-4E98-90E7-6D8593E9E23E}"/>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Cadmium </a:t>
            </a:r>
          </a:p>
        </c:rich>
      </c:tx>
      <c:overlay val="0"/>
      <c:spPr>
        <a:noFill/>
        <a:ln>
          <a:noFill/>
        </a:ln>
        <a:effectLst/>
      </c:spPr>
    </c:title>
    <c:autoTitleDeleted val="0"/>
    <c:plotArea>
      <c:layout>
        <c:manualLayout>
          <c:layoutTarget val="inner"/>
          <c:xMode val="edge"/>
          <c:yMode val="edge"/>
          <c:x val="0.11893146648362546"/>
          <c:y val="0.14393518518518519"/>
          <c:w val="0.85051302112133442"/>
          <c:h val="0.71162839020122481"/>
        </c:manualLayout>
      </c:layout>
      <c:scatterChart>
        <c:scatterStyle val="lineMarker"/>
        <c:varyColors val="0"/>
        <c:ser>
          <c:idx val="0"/>
          <c:order val="0"/>
          <c:tx>
            <c:strRef>
              <c:f>DIRECT!$E$6</c:f>
              <c:strCache>
                <c:ptCount val="1"/>
                <c:pt idx="0">
                  <c:v>Cadmium</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DIRECT!$E$86:$E$120</c:f>
              <c:numCache>
                <c:formatCode>General</c:formatCode>
                <c:ptCount val="35"/>
                <c:pt idx="0">
                  <c:v>8.6999999999999994E-2</c:v>
                </c:pt>
                <c:pt idx="1">
                  <c:v>8.6999999999999994E-2</c:v>
                </c:pt>
                <c:pt idx="2">
                  <c:v>8.6999999999999994E-2</c:v>
                </c:pt>
                <c:pt idx="3">
                  <c:v>8.6999999999999994E-2</c:v>
                </c:pt>
                <c:pt idx="4">
                  <c:v>8.6999999999999994E-2</c:v>
                </c:pt>
                <c:pt idx="5">
                  <c:v>8.8999999999999996E-2</c:v>
                </c:pt>
                <c:pt idx="6">
                  <c:v>8.3000000000000004E-2</c:v>
                </c:pt>
                <c:pt idx="7">
                  <c:v>0.09</c:v>
                </c:pt>
                <c:pt idx="8">
                  <c:v>0.09</c:v>
                </c:pt>
                <c:pt idx="9">
                  <c:v>0.09</c:v>
                </c:pt>
                <c:pt idx="10">
                  <c:v>0.09</c:v>
                </c:pt>
                <c:pt idx="11">
                  <c:v>0.09</c:v>
                </c:pt>
                <c:pt idx="12">
                  <c:v>0.09</c:v>
                </c:pt>
                <c:pt idx="13">
                  <c:v>0.09</c:v>
                </c:pt>
                <c:pt idx="14">
                  <c:v>0.09</c:v>
                </c:pt>
                <c:pt idx="15">
                  <c:v>0.09</c:v>
                </c:pt>
                <c:pt idx="16">
                  <c:v>0.09</c:v>
                </c:pt>
                <c:pt idx="17">
                  <c:v>0.09</c:v>
                </c:pt>
                <c:pt idx="18">
                  <c:v>0.09</c:v>
                </c:pt>
                <c:pt idx="19">
                  <c:v>0.09</c:v>
                </c:pt>
                <c:pt idx="20">
                  <c:v>0.09</c:v>
                </c:pt>
                <c:pt idx="21">
                  <c:v>0.09</c:v>
                </c:pt>
                <c:pt idx="22">
                  <c:v>0.09</c:v>
                </c:pt>
                <c:pt idx="23">
                  <c:v>0.09</c:v>
                </c:pt>
                <c:pt idx="24">
                  <c:v>0.09</c:v>
                </c:pt>
                <c:pt idx="25">
                  <c:v>0.20895</c:v>
                </c:pt>
                <c:pt idx="26">
                  <c:v>2.423608E-2</c:v>
                </c:pt>
                <c:pt idx="27">
                  <c:v>2.5136127000000001E-2</c:v>
                </c:pt>
                <c:pt idx="28">
                  <c:v>4.4474E-2</c:v>
                </c:pt>
                <c:pt idx="29">
                  <c:v>2.1999999999999999E-2</c:v>
                </c:pt>
                <c:pt idx="30">
                  <c:v>4.3799999999999999E-2</c:v>
                </c:pt>
                <c:pt idx="31">
                  <c:v>3.7725580000000002E-2</c:v>
                </c:pt>
                <c:pt idx="32">
                  <c:v>2.2422000000000001E-2</c:v>
                </c:pt>
                <c:pt idx="33">
                  <c:v>3.4140437000000003E-2</c:v>
                </c:pt>
              </c:numCache>
            </c:numRef>
          </c:yVal>
          <c:smooth val="0"/>
          <c:extLst>
            <c:ext xmlns:c16="http://schemas.microsoft.com/office/drawing/2014/chart" uri="{C3380CC4-5D6E-409C-BE32-E72D297353CC}">
              <c16:uniqueId val="{00000000-8786-4DF8-A000-94EB0CCFCD79}"/>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Lead</a:t>
            </a:r>
          </a:p>
        </c:rich>
      </c:tx>
      <c:overlay val="0"/>
      <c:spPr>
        <a:noFill/>
        <a:ln>
          <a:noFill/>
        </a:ln>
        <a:effectLst/>
      </c:spPr>
    </c:title>
    <c:autoTitleDeleted val="0"/>
    <c:plotArea>
      <c:layout>
        <c:manualLayout>
          <c:layoutTarget val="inner"/>
          <c:xMode val="edge"/>
          <c:yMode val="edge"/>
          <c:x val="0.11893146648362546"/>
          <c:y val="0.14393518518518519"/>
          <c:w val="0.85051302112133442"/>
          <c:h val="0.71162839020122481"/>
        </c:manualLayout>
      </c:layout>
      <c:scatterChart>
        <c:scatterStyle val="lineMarker"/>
        <c:varyColors val="0"/>
        <c:ser>
          <c:idx val="0"/>
          <c:order val="0"/>
          <c:tx>
            <c:strRef>
              <c:f>DIRECT!$F$6</c:f>
              <c:strCache>
                <c:ptCount val="1"/>
                <c:pt idx="0">
                  <c:v>Lead</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DIRECT!$C$86:$C$120</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xVal>
          <c:yVal>
            <c:numRef>
              <c:f>DIRECT!$F$86:$F$120</c:f>
              <c:numCache>
                <c:formatCode>General</c:formatCode>
                <c:ptCount val="35"/>
                <c:pt idx="0">
                  <c:v>8.1</c:v>
                </c:pt>
                <c:pt idx="1">
                  <c:v>8.1</c:v>
                </c:pt>
                <c:pt idx="2">
                  <c:v>8.1</c:v>
                </c:pt>
                <c:pt idx="3">
                  <c:v>8.1</c:v>
                </c:pt>
                <c:pt idx="4">
                  <c:v>8.1</c:v>
                </c:pt>
                <c:pt idx="5">
                  <c:v>8.09</c:v>
                </c:pt>
                <c:pt idx="6">
                  <c:v>8.1</c:v>
                </c:pt>
                <c:pt idx="7">
                  <c:v>8.09</c:v>
                </c:pt>
                <c:pt idx="8">
                  <c:v>8.09</c:v>
                </c:pt>
                <c:pt idx="9">
                  <c:v>8.09</c:v>
                </c:pt>
                <c:pt idx="10">
                  <c:v>8.09</c:v>
                </c:pt>
                <c:pt idx="11">
                  <c:v>8.09</c:v>
                </c:pt>
                <c:pt idx="12">
                  <c:v>8.09</c:v>
                </c:pt>
                <c:pt idx="13">
                  <c:v>8.09</c:v>
                </c:pt>
                <c:pt idx="14">
                  <c:v>8.09</c:v>
                </c:pt>
                <c:pt idx="15">
                  <c:v>8.09</c:v>
                </c:pt>
                <c:pt idx="16">
                  <c:v>8.09</c:v>
                </c:pt>
                <c:pt idx="17">
                  <c:v>8.09</c:v>
                </c:pt>
                <c:pt idx="18">
                  <c:v>8.09</c:v>
                </c:pt>
                <c:pt idx="19">
                  <c:v>8.09</c:v>
                </c:pt>
                <c:pt idx="20">
                  <c:v>8.09</c:v>
                </c:pt>
                <c:pt idx="21">
                  <c:v>8.09</c:v>
                </c:pt>
                <c:pt idx="22">
                  <c:v>8.09</c:v>
                </c:pt>
                <c:pt idx="23">
                  <c:v>8.09</c:v>
                </c:pt>
                <c:pt idx="24">
                  <c:v>8.09</c:v>
                </c:pt>
                <c:pt idx="25">
                  <c:v>2.2998599999999998</c:v>
                </c:pt>
                <c:pt idx="26">
                  <c:v>0.85451396000000002</c:v>
                </c:pt>
                <c:pt idx="27">
                  <c:v>0.89742319999999998</c:v>
                </c:pt>
                <c:pt idx="28">
                  <c:v>0.87719199999999997</c:v>
                </c:pt>
                <c:pt idx="29">
                  <c:v>0.9794084900000003</c:v>
                </c:pt>
                <c:pt idx="30">
                  <c:v>1.0469999999999999</c:v>
                </c:pt>
                <c:pt idx="31">
                  <c:v>0.94248573999999996</c:v>
                </c:pt>
                <c:pt idx="32">
                  <c:v>0.85008899999999998</c:v>
                </c:pt>
                <c:pt idx="33">
                  <c:v>0.47166720478200008</c:v>
                </c:pt>
              </c:numCache>
            </c:numRef>
          </c:yVal>
          <c:smooth val="0"/>
          <c:extLst>
            <c:ext xmlns:c16="http://schemas.microsoft.com/office/drawing/2014/chart" uri="{C3380CC4-5D6E-409C-BE32-E72D297353CC}">
              <c16:uniqueId val="{00000000-6C40-4AF6-956C-08BFB9A7140E}"/>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hu-HU"/>
              <a:t>Runoff </a:t>
            </a:r>
          </a:p>
        </c:rich>
      </c:tx>
      <c:overlay val="0"/>
      <c:spPr>
        <a:noFill/>
        <a:ln>
          <a:noFill/>
        </a:ln>
        <a:effectLst/>
      </c:spPr>
    </c:title>
    <c:autoTitleDeleted val="0"/>
    <c:plotArea>
      <c:layout>
        <c:manualLayout>
          <c:layoutTarget val="inner"/>
          <c:xMode val="edge"/>
          <c:yMode val="edge"/>
          <c:x val="0.14658092738407696"/>
          <c:y val="0.17171296296296296"/>
          <c:w val="0.82286351706036731"/>
          <c:h val="0.68385061242344702"/>
        </c:manualLayout>
      </c:layout>
      <c:scatterChart>
        <c:scatterStyle val="lineMarker"/>
        <c:varyColors val="0"/>
        <c:ser>
          <c:idx val="0"/>
          <c:order val="0"/>
          <c:tx>
            <c:strRef>
              <c:f>RIVERINE!$D$6</c:f>
              <c:strCache>
                <c:ptCount val="1"/>
                <c:pt idx="0">
                  <c:v>RunOff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RIVERINE!$D$554:$D$589</c:f>
              <c:numCache>
                <c:formatCode>0.00</c:formatCode>
                <c:ptCount val="36"/>
                <c:pt idx="26">
                  <c:v>89036.530790399993</c:v>
                </c:pt>
                <c:pt idx="27">
                  <c:v>76574.074732120702</c:v>
                </c:pt>
                <c:pt idx="28">
                  <c:v>87857.744700759504</c:v>
                </c:pt>
                <c:pt idx="29">
                  <c:v>101064.67200000001</c:v>
                </c:pt>
                <c:pt idx="30">
                  <c:v>112761.5</c:v>
                </c:pt>
                <c:pt idx="31">
                  <c:v>81416.448000000004</c:v>
                </c:pt>
                <c:pt idx="32">
                  <c:v>78611.83</c:v>
                </c:pt>
                <c:pt idx="33" formatCode="General">
                  <c:v>105010.5423385622</c:v>
                </c:pt>
              </c:numCache>
            </c:numRef>
          </c:yVal>
          <c:smooth val="0"/>
          <c:extLst>
            <c:ext xmlns:c16="http://schemas.microsoft.com/office/drawing/2014/chart" uri="{C3380CC4-5D6E-409C-BE32-E72D297353CC}">
              <c16:uniqueId val="{00000000-7760-47B0-ADE6-C35E73D16490}"/>
            </c:ext>
          </c:extLst>
        </c:ser>
        <c:dLbls>
          <c:showLegendKey val="0"/>
          <c:showVal val="0"/>
          <c:showCatName val="0"/>
          <c:showSerName val="0"/>
          <c:showPercent val="0"/>
          <c:showBubbleSize val="0"/>
        </c:dLbls>
        <c:axId val="443564256"/>
        <c:axId val="380194448"/>
      </c:scatterChart>
      <c:valAx>
        <c:axId val="443564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380194448"/>
        <c:crosses val="autoZero"/>
        <c:crossBetween val="midCat"/>
        <c:majorUnit val="2"/>
        <c:minorUnit val="1"/>
      </c:valAx>
      <c:valAx>
        <c:axId val="380194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(1000 m3 / day)</a:t>
                </a:r>
                <a:endParaRPr lang="en-GB"/>
              </a:p>
            </c:rich>
          </c:tx>
          <c:layout>
            <c:manualLayout>
              <c:xMode val="edge"/>
              <c:yMode val="edge"/>
              <c:x val="1.1454635070349332E-2"/>
              <c:y val="0.26633229469859576"/>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3564256"/>
        <c:crosses val="autoZero"/>
        <c:crossBetween val="midCat"/>
      </c:valAx>
    </c:plotArea>
    <c:plotVisOnly val="1"/>
    <c:dispBlanksAs val="gap"/>
    <c:showDLblsOverMax val="0"/>
  </c:chart>
  <c:txPr>
    <a:bodyPr/>
    <a:lstStyle/>
    <a:p>
      <a:pPr>
        <a:defRPr b="1"/>
      </a:pPr>
      <a:endParaRPr lang="nb-NO"/>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hu-HU"/>
              <a:t>Runoff </a:t>
            </a:r>
          </a:p>
        </c:rich>
      </c:tx>
      <c:overlay val="0"/>
      <c:spPr>
        <a:noFill/>
        <a:ln>
          <a:noFill/>
        </a:ln>
        <a:effectLst/>
      </c:spPr>
    </c:title>
    <c:autoTitleDeleted val="0"/>
    <c:plotArea>
      <c:layout>
        <c:manualLayout>
          <c:layoutTarget val="inner"/>
          <c:xMode val="edge"/>
          <c:yMode val="edge"/>
          <c:x val="0.14658092738407696"/>
          <c:y val="0.17171296296296296"/>
          <c:w val="0.82286351706036731"/>
          <c:h val="0.68385061242344702"/>
        </c:manualLayout>
      </c:layout>
      <c:scatterChart>
        <c:scatterStyle val="lineMarker"/>
        <c:varyColors val="0"/>
        <c:ser>
          <c:idx val="0"/>
          <c:order val="0"/>
          <c:tx>
            <c:strRef>
              <c:f>RIVERINE!$D$6</c:f>
              <c:strCache>
                <c:ptCount val="1"/>
                <c:pt idx="0">
                  <c:v>RunOff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RIVERINE!$D$554:$D$589</c:f>
              <c:numCache>
                <c:formatCode>0.00</c:formatCode>
                <c:ptCount val="36"/>
                <c:pt idx="26">
                  <c:v>89036.530790399993</c:v>
                </c:pt>
                <c:pt idx="27">
                  <c:v>76574.074732120702</c:v>
                </c:pt>
                <c:pt idx="28">
                  <c:v>87857.744700759504</c:v>
                </c:pt>
                <c:pt idx="29">
                  <c:v>101064.67200000001</c:v>
                </c:pt>
                <c:pt idx="30">
                  <c:v>112761.5</c:v>
                </c:pt>
                <c:pt idx="31">
                  <c:v>81416.448000000004</c:v>
                </c:pt>
                <c:pt idx="32">
                  <c:v>78611.83</c:v>
                </c:pt>
                <c:pt idx="33" formatCode="General">
                  <c:v>105010.5423385622</c:v>
                </c:pt>
              </c:numCache>
            </c:numRef>
          </c:yVal>
          <c:smooth val="0"/>
          <c:extLst>
            <c:ext xmlns:c16="http://schemas.microsoft.com/office/drawing/2014/chart" uri="{C3380CC4-5D6E-409C-BE32-E72D297353CC}">
              <c16:uniqueId val="{00000000-19D6-4C55-B7A0-E079C4020897}"/>
            </c:ext>
          </c:extLst>
        </c:ser>
        <c:dLbls>
          <c:showLegendKey val="0"/>
          <c:showVal val="0"/>
          <c:showCatName val="0"/>
          <c:showSerName val="0"/>
          <c:showPercent val="0"/>
          <c:showBubbleSize val="0"/>
        </c:dLbls>
        <c:axId val="443564256"/>
        <c:axId val="380194448"/>
      </c:scatterChart>
      <c:valAx>
        <c:axId val="443564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380194448"/>
        <c:crosses val="autoZero"/>
        <c:crossBetween val="midCat"/>
        <c:majorUnit val="2"/>
        <c:minorUnit val="1"/>
      </c:valAx>
      <c:valAx>
        <c:axId val="380194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(1000 m3 / day)</a:t>
                </a:r>
                <a:endParaRPr lang="en-GB"/>
              </a:p>
            </c:rich>
          </c:tx>
          <c:layout>
            <c:manualLayout>
              <c:xMode val="edge"/>
              <c:yMode val="edge"/>
              <c:x val="1.1454635070349332E-2"/>
              <c:y val="0.26633229469859576"/>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3564256"/>
        <c:crosses val="autoZero"/>
        <c:crossBetween val="midCat"/>
      </c:valAx>
    </c:plotArea>
    <c:plotVisOnly val="1"/>
    <c:dispBlanksAs val="gap"/>
    <c:showDLblsOverMax val="0"/>
  </c:chart>
  <c:txPr>
    <a:bodyPr/>
    <a:lstStyle/>
    <a:p>
      <a:pPr>
        <a:defRPr b="1"/>
      </a:pPr>
      <a:endParaRPr lang="nb-NO"/>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RIVERINE!$L$6</c:f>
              <c:strCache>
                <c:ptCount val="1"/>
                <c:pt idx="0">
                  <c:v>Ammonium</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RIVERINE!$L$554:$L$589</c:f>
              <c:numCache>
                <c:formatCode>0.00</c:formatCode>
                <c:ptCount val="36"/>
                <c:pt idx="1">
                  <c:v>7.9850000000000003</c:v>
                </c:pt>
                <c:pt idx="2">
                  <c:v>5</c:v>
                </c:pt>
                <c:pt idx="3">
                  <c:v>9.74</c:v>
                </c:pt>
                <c:pt idx="4">
                  <c:v>8.2550000000000008</c:v>
                </c:pt>
                <c:pt idx="5">
                  <c:v>5.1180000000000003</c:v>
                </c:pt>
                <c:pt idx="6">
                  <c:v>3.1539999999999999</c:v>
                </c:pt>
                <c:pt idx="7">
                  <c:v>5.2880000000000003</c:v>
                </c:pt>
                <c:pt idx="8">
                  <c:v>3.5129999999999999</c:v>
                </c:pt>
                <c:pt idx="9">
                  <c:v>2.2397749999999998</c:v>
                </c:pt>
                <c:pt idx="10">
                  <c:v>3.3380000000000001</c:v>
                </c:pt>
                <c:pt idx="11">
                  <c:v>1.913</c:v>
                </c:pt>
                <c:pt idx="12">
                  <c:v>2.44259</c:v>
                </c:pt>
                <c:pt idx="13">
                  <c:v>1.9180250000000001</c:v>
                </c:pt>
                <c:pt idx="14">
                  <c:v>1.0385150000000001</c:v>
                </c:pt>
                <c:pt idx="15">
                  <c:v>1.094805</c:v>
                </c:pt>
                <c:pt idx="16">
                  <c:v>1.694655</c:v>
                </c:pt>
                <c:pt idx="17">
                  <c:v>1.43113</c:v>
                </c:pt>
                <c:pt idx="18">
                  <c:v>1.9007449999999999</c:v>
                </c:pt>
                <c:pt idx="19">
                  <c:v>2.8983349999999999</c:v>
                </c:pt>
                <c:pt idx="20">
                  <c:v>1.827366</c:v>
                </c:pt>
                <c:pt idx="21">
                  <c:v>1.5475731989999999</c:v>
                </c:pt>
                <c:pt idx="22">
                  <c:v>1.37685832946544</c:v>
                </c:pt>
                <c:pt idx="23">
                  <c:v>1.3863883139579001</c:v>
                </c:pt>
                <c:pt idx="24">
                  <c:v>1.65769082273582</c:v>
                </c:pt>
                <c:pt idx="25">
                  <c:v>1.3349000595137399</c:v>
                </c:pt>
                <c:pt idx="26">
                  <c:v>1.7592219525952699</c:v>
                </c:pt>
                <c:pt idx="27">
                  <c:v>1.5528453287416299</c:v>
                </c:pt>
                <c:pt idx="28">
                  <c:v>2.3909491737786701</c:v>
                </c:pt>
                <c:pt idx="29">
                  <c:v>1.34</c:v>
                </c:pt>
                <c:pt idx="30">
                  <c:v>1.7519</c:v>
                </c:pt>
                <c:pt idx="31">
                  <c:v>1.4028203703230018</c:v>
                </c:pt>
                <c:pt idx="32">
                  <c:v>1.327809</c:v>
                </c:pt>
                <c:pt idx="33">
                  <c:v>1.6015600000000001</c:v>
                </c:pt>
              </c:numCache>
            </c:numRef>
          </c:yVal>
          <c:smooth val="0"/>
          <c:extLst>
            <c:ext xmlns:c16="http://schemas.microsoft.com/office/drawing/2014/chart" uri="{C3380CC4-5D6E-409C-BE32-E72D297353CC}">
              <c16:uniqueId val="{00000000-8EBD-41BD-89F1-18F82F5ACDA8}"/>
            </c:ext>
          </c:extLst>
        </c:ser>
        <c:dLbls>
          <c:showLegendKey val="0"/>
          <c:showVal val="0"/>
          <c:showCatName val="0"/>
          <c:showSerName val="0"/>
          <c:showPercent val="0"/>
          <c:showBubbleSize val="0"/>
        </c:dLbls>
        <c:axId val="536800328"/>
        <c:axId val="536799936"/>
      </c:scatterChart>
      <c:valAx>
        <c:axId val="536800328"/>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536799936"/>
        <c:crosses val="autoZero"/>
        <c:crossBetween val="midCat"/>
        <c:majorUnit val="2"/>
        <c:minorUnit val="1"/>
      </c:valAx>
      <c:valAx>
        <c:axId val="536799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5368003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7158092738407696"/>
          <c:y val="0.17171296296296296"/>
          <c:w val="0.7978635170603674"/>
          <c:h val="0.68385061242344702"/>
        </c:manualLayout>
      </c:layout>
      <c:scatterChart>
        <c:scatterStyle val="lineMarker"/>
        <c:varyColors val="0"/>
        <c:ser>
          <c:idx val="0"/>
          <c:order val="0"/>
          <c:tx>
            <c:strRef>
              <c:f>RIVERINE!$M$6</c:f>
              <c:strCache>
                <c:ptCount val="1"/>
                <c:pt idx="0">
                  <c:v>Nitrate</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RIVERINE!$M$554:$M$589</c:f>
              <c:numCache>
                <c:formatCode>0.00</c:formatCode>
                <c:ptCount val="36"/>
                <c:pt idx="0">
                  <c:v>97</c:v>
                </c:pt>
                <c:pt idx="1">
                  <c:v>107</c:v>
                </c:pt>
                <c:pt idx="2">
                  <c:v>68</c:v>
                </c:pt>
                <c:pt idx="3">
                  <c:v>87.39</c:v>
                </c:pt>
                <c:pt idx="4">
                  <c:v>100.94199999999999</c:v>
                </c:pt>
                <c:pt idx="5">
                  <c:v>99.195999999999998</c:v>
                </c:pt>
                <c:pt idx="6">
                  <c:v>136.38999999999999</c:v>
                </c:pt>
                <c:pt idx="7">
                  <c:v>103.22</c:v>
                </c:pt>
                <c:pt idx="8">
                  <c:v>119.6</c:v>
                </c:pt>
                <c:pt idx="9">
                  <c:v>106.188</c:v>
                </c:pt>
                <c:pt idx="10">
                  <c:v>87.742999999999995</c:v>
                </c:pt>
                <c:pt idx="11">
                  <c:v>61.107999999999997</c:v>
                </c:pt>
                <c:pt idx="12">
                  <c:v>115.179</c:v>
                </c:pt>
                <c:pt idx="13">
                  <c:v>58.343000000000004</c:v>
                </c:pt>
                <c:pt idx="14">
                  <c:v>86.497559999999993</c:v>
                </c:pt>
                <c:pt idx="15">
                  <c:v>81.987470000000002</c:v>
                </c:pt>
                <c:pt idx="16">
                  <c:v>91.708650000000006</c:v>
                </c:pt>
                <c:pt idx="17">
                  <c:v>84.5</c:v>
                </c:pt>
                <c:pt idx="18">
                  <c:v>99.958875000000006</c:v>
                </c:pt>
                <c:pt idx="19">
                  <c:v>96.614945000000006</c:v>
                </c:pt>
                <c:pt idx="20">
                  <c:v>68.2401385</c:v>
                </c:pt>
                <c:pt idx="21">
                  <c:v>72.194067820000001</c:v>
                </c:pt>
                <c:pt idx="22">
                  <c:v>82.776980087804205</c:v>
                </c:pt>
                <c:pt idx="23">
                  <c:v>68.869030305793999</c:v>
                </c:pt>
                <c:pt idx="24">
                  <c:v>111.806650527917</c:v>
                </c:pt>
                <c:pt idx="25">
                  <c:v>91.867762112516104</c:v>
                </c:pt>
                <c:pt idx="26">
                  <c:v>78.080369438943407</c:v>
                </c:pt>
                <c:pt idx="27">
                  <c:v>70.615553397746098</c:v>
                </c:pt>
                <c:pt idx="28">
                  <c:v>99.127169343781304</c:v>
                </c:pt>
                <c:pt idx="29">
                  <c:v>108.14</c:v>
                </c:pt>
                <c:pt idx="30">
                  <c:v>100.227</c:v>
                </c:pt>
                <c:pt idx="31">
                  <c:v>75.680743812062133</c:v>
                </c:pt>
                <c:pt idx="32">
                  <c:v>86.999997016999998</c:v>
                </c:pt>
                <c:pt idx="33">
                  <c:v>104.54989999999999</c:v>
                </c:pt>
              </c:numCache>
            </c:numRef>
          </c:yVal>
          <c:smooth val="0"/>
          <c:extLst>
            <c:ext xmlns:c16="http://schemas.microsoft.com/office/drawing/2014/chart" uri="{C3380CC4-5D6E-409C-BE32-E72D297353CC}">
              <c16:uniqueId val="{00000000-72CE-4BEA-8309-F4F3C70E35AB}"/>
            </c:ext>
          </c:extLst>
        </c:ser>
        <c:dLbls>
          <c:showLegendKey val="0"/>
          <c:showVal val="0"/>
          <c:showCatName val="0"/>
          <c:showSerName val="0"/>
          <c:showPercent val="0"/>
          <c:showBubbleSize val="0"/>
        </c:dLbls>
        <c:axId val="536798760"/>
        <c:axId val="536799544"/>
      </c:scatterChart>
      <c:valAx>
        <c:axId val="536798760"/>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536799544"/>
        <c:crosses val="autoZero"/>
        <c:crossBetween val="midCat"/>
        <c:majorUnit val="2"/>
        <c:minorUnit val="1"/>
      </c:valAx>
      <c:valAx>
        <c:axId val="536799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5367987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RIVERINE!$N$6</c:f>
              <c:strCache>
                <c:ptCount val="1"/>
                <c:pt idx="0">
                  <c:v>PO4-P</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xVal>
          <c:yVal>
            <c:numRef>
              <c:f>RIVERINE!$N$554:$N$586</c:f>
              <c:numCache>
                <c:formatCode>0.00</c:formatCode>
                <c:ptCount val="33"/>
                <c:pt idx="0">
                  <c:v>2.1</c:v>
                </c:pt>
                <c:pt idx="1">
                  <c:v>1.9</c:v>
                </c:pt>
                <c:pt idx="2">
                  <c:v>2.516</c:v>
                </c:pt>
                <c:pt idx="3">
                  <c:v>3</c:v>
                </c:pt>
                <c:pt idx="4">
                  <c:v>3.5</c:v>
                </c:pt>
                <c:pt idx="5">
                  <c:v>2.9769999999999999</c:v>
                </c:pt>
                <c:pt idx="6">
                  <c:v>2.589</c:v>
                </c:pt>
                <c:pt idx="7">
                  <c:v>2.6259999999999999</c:v>
                </c:pt>
                <c:pt idx="8">
                  <c:v>2.262</c:v>
                </c:pt>
                <c:pt idx="9">
                  <c:v>2.1046499999999999</c:v>
                </c:pt>
                <c:pt idx="10">
                  <c:v>2.359</c:v>
                </c:pt>
                <c:pt idx="11">
                  <c:v>1.327</c:v>
                </c:pt>
                <c:pt idx="12">
                  <c:v>2.5430799999999998</c:v>
                </c:pt>
                <c:pt idx="13">
                  <c:v>1.2813699999999999</c:v>
                </c:pt>
                <c:pt idx="14">
                  <c:v>1.53695</c:v>
                </c:pt>
                <c:pt idx="15">
                  <c:v>2.0707200000000001</c:v>
                </c:pt>
                <c:pt idx="16">
                  <c:v>1.369235</c:v>
                </c:pt>
                <c:pt idx="17">
                  <c:v>1.04264</c:v>
                </c:pt>
                <c:pt idx="18">
                  <c:v>2.2546710929999998</c:v>
                </c:pt>
                <c:pt idx="19">
                  <c:v>1.91303</c:v>
                </c:pt>
                <c:pt idx="20">
                  <c:v>0.99368294999999995</c:v>
                </c:pt>
                <c:pt idx="21">
                  <c:v>1.3585720670000001</c:v>
                </c:pt>
                <c:pt idx="22">
                  <c:v>1.3742056236695901</c:v>
                </c:pt>
                <c:pt idx="23">
                  <c:v>0.91419577020815002</c:v>
                </c:pt>
                <c:pt idx="24">
                  <c:v>1.30141704518973</c:v>
                </c:pt>
                <c:pt idx="25">
                  <c:v>1.4374238798475001</c:v>
                </c:pt>
                <c:pt idx="26">
                  <c:v>1.3533502452873001</c:v>
                </c:pt>
                <c:pt idx="27">
                  <c:v>1.30451750249992</c:v>
                </c:pt>
                <c:pt idx="28">
                  <c:v>1.4831117930570501</c:v>
                </c:pt>
                <c:pt idx="29">
                  <c:v>1.61</c:v>
                </c:pt>
                <c:pt idx="30">
                  <c:v>1.8180000000000001</c:v>
                </c:pt>
                <c:pt idx="31">
                  <c:v>1.231748345596825</c:v>
                </c:pt>
                <c:pt idx="32">
                  <c:v>1.3689309999999999</c:v>
                </c:pt>
              </c:numCache>
            </c:numRef>
          </c:yVal>
          <c:smooth val="0"/>
          <c:extLst>
            <c:ext xmlns:c16="http://schemas.microsoft.com/office/drawing/2014/chart" uri="{C3380CC4-5D6E-409C-BE32-E72D297353CC}">
              <c16:uniqueId val="{00000000-F05F-4FF5-9A1A-72084613780A}"/>
            </c:ext>
          </c:extLst>
        </c:ser>
        <c:dLbls>
          <c:showLegendKey val="0"/>
          <c:showVal val="0"/>
          <c:showCatName val="0"/>
          <c:showSerName val="0"/>
          <c:showPercent val="0"/>
          <c:showBubbleSize val="0"/>
        </c:dLbls>
        <c:axId val="1644974920"/>
        <c:axId val="1644976096"/>
      </c:scatterChart>
      <c:valAx>
        <c:axId val="1644974920"/>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1644976096"/>
        <c:crosses val="autoZero"/>
        <c:crossBetween val="midCat"/>
        <c:majorUnit val="2"/>
        <c:minorUnit val="1"/>
      </c:valAx>
      <c:valAx>
        <c:axId val="16449760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4497492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N-Total</a:t>
            </a:r>
          </a:p>
        </c:rich>
      </c:tx>
      <c:overlay val="0"/>
      <c:spPr>
        <a:noFill/>
        <a:ln>
          <a:noFill/>
        </a:ln>
        <a:effectLst/>
      </c:spPr>
    </c:title>
    <c:autoTitleDeleted val="0"/>
    <c:plotArea>
      <c:layout>
        <c:manualLayout>
          <c:layoutTarget val="inner"/>
          <c:xMode val="edge"/>
          <c:yMode val="edge"/>
          <c:x val="0.12325233574386577"/>
          <c:y val="0.14393518518518519"/>
          <c:w val="0.8461922010757269"/>
          <c:h val="0.71162839020122481"/>
        </c:manualLayout>
      </c:layout>
      <c:scatterChart>
        <c:scatterStyle val="lineMarker"/>
        <c:varyColors val="0"/>
        <c:ser>
          <c:idx val="0"/>
          <c:order val="0"/>
          <c:tx>
            <c:strRef>
              <c:f>RIVERINE!$O$6</c:f>
              <c:strCache>
                <c:ptCount val="1"/>
                <c:pt idx="0">
                  <c:v>N-Total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RIVERINE!$O$554:$O$589</c:f>
              <c:numCache>
                <c:formatCode>0.00</c:formatCode>
                <c:ptCount val="36"/>
                <c:pt idx="0">
                  <c:v>147</c:v>
                </c:pt>
                <c:pt idx="1">
                  <c:v>162</c:v>
                </c:pt>
                <c:pt idx="2">
                  <c:v>117</c:v>
                </c:pt>
                <c:pt idx="3">
                  <c:v>154.11000000000001</c:v>
                </c:pt>
                <c:pt idx="4">
                  <c:v>169.7</c:v>
                </c:pt>
                <c:pt idx="5">
                  <c:v>142.33000000000001</c:v>
                </c:pt>
                <c:pt idx="6">
                  <c:v>185.16</c:v>
                </c:pt>
                <c:pt idx="7">
                  <c:v>143.70859999999999</c:v>
                </c:pt>
                <c:pt idx="8">
                  <c:v>159.61416</c:v>
                </c:pt>
                <c:pt idx="9">
                  <c:v>146.80189999999999</c:v>
                </c:pt>
                <c:pt idx="10">
                  <c:v>122.4158</c:v>
                </c:pt>
                <c:pt idx="11">
                  <c:v>92.294510000000002</c:v>
                </c:pt>
                <c:pt idx="12">
                  <c:v>137.73366999999999</c:v>
                </c:pt>
                <c:pt idx="13">
                  <c:v>79.178539999999998</c:v>
                </c:pt>
                <c:pt idx="14">
                  <c:v>121.28872</c:v>
                </c:pt>
                <c:pt idx="15">
                  <c:v>112.06522</c:v>
                </c:pt>
                <c:pt idx="16">
                  <c:v>137.10737</c:v>
                </c:pt>
                <c:pt idx="17">
                  <c:v>124.277</c:v>
                </c:pt>
                <c:pt idx="18">
                  <c:v>140.7504678</c:v>
                </c:pt>
                <c:pt idx="19">
                  <c:v>131.11571499999999</c:v>
                </c:pt>
                <c:pt idx="20">
                  <c:v>88.903453999999996</c:v>
                </c:pt>
                <c:pt idx="21">
                  <c:v>101.2220026</c:v>
                </c:pt>
                <c:pt idx="22">
                  <c:v>104.885623745046</c:v>
                </c:pt>
                <c:pt idx="23">
                  <c:v>86.211194042443694</c:v>
                </c:pt>
                <c:pt idx="24">
                  <c:v>129.12020619020799</c:v>
                </c:pt>
                <c:pt idx="25">
                  <c:v>117.50413924398801</c:v>
                </c:pt>
                <c:pt idx="26">
                  <c:v>107.680843657285</c:v>
                </c:pt>
                <c:pt idx="27">
                  <c:v>99.691068973149598</c:v>
                </c:pt>
                <c:pt idx="28">
                  <c:v>134.51684835097601</c:v>
                </c:pt>
                <c:pt idx="29">
                  <c:v>142.6</c:v>
                </c:pt>
                <c:pt idx="30">
                  <c:v>139.53299999999999</c:v>
                </c:pt>
                <c:pt idx="31">
                  <c:v>105.25647190916277</c:v>
                </c:pt>
                <c:pt idx="32">
                  <c:v>106.0515</c:v>
                </c:pt>
                <c:pt idx="33">
                  <c:v>129.5266</c:v>
                </c:pt>
              </c:numCache>
            </c:numRef>
          </c:yVal>
          <c:smooth val="0"/>
          <c:extLst>
            <c:ext xmlns:c16="http://schemas.microsoft.com/office/drawing/2014/chart" uri="{C3380CC4-5D6E-409C-BE32-E72D297353CC}">
              <c16:uniqueId val="{00000000-9225-4AB3-B768-CAF857D2C7D5}"/>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P-Total</a:t>
            </a:r>
          </a:p>
        </c:rich>
      </c:tx>
      <c:overlay val="0"/>
      <c:spPr>
        <a:noFill/>
        <a:ln>
          <a:noFill/>
        </a:ln>
        <a:effectLst/>
      </c:spPr>
    </c:title>
    <c:autoTitleDeleted val="0"/>
    <c:plotArea>
      <c:layout>
        <c:manualLayout>
          <c:layoutTarget val="inner"/>
          <c:xMode val="edge"/>
          <c:yMode val="edge"/>
          <c:x val="0.10442183135185054"/>
          <c:y val="0.14393518518518519"/>
          <c:w val="0.86502267457432247"/>
          <c:h val="0.71162839020122481"/>
        </c:manualLayout>
      </c:layout>
      <c:scatterChart>
        <c:scatterStyle val="lineMarker"/>
        <c:varyColors val="0"/>
        <c:ser>
          <c:idx val="0"/>
          <c:order val="0"/>
          <c:tx>
            <c:strRef>
              <c:f>RIVERINE!$P$6</c:f>
              <c:strCache>
                <c:ptCount val="1"/>
                <c:pt idx="0">
                  <c:v>P-Total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RIVERINE!$P$554:$P$589</c:f>
              <c:numCache>
                <c:formatCode>0.00</c:formatCode>
                <c:ptCount val="36"/>
                <c:pt idx="0">
                  <c:v>4.3</c:v>
                </c:pt>
                <c:pt idx="1">
                  <c:v>3.8</c:v>
                </c:pt>
                <c:pt idx="2">
                  <c:v>4.125</c:v>
                </c:pt>
                <c:pt idx="3">
                  <c:v>5.4</c:v>
                </c:pt>
                <c:pt idx="4">
                  <c:v>8.36</c:v>
                </c:pt>
                <c:pt idx="5">
                  <c:v>4.9569999999999999</c:v>
                </c:pt>
                <c:pt idx="6">
                  <c:v>7.32</c:v>
                </c:pt>
                <c:pt idx="7">
                  <c:v>7.0220000000000002</c:v>
                </c:pt>
                <c:pt idx="8">
                  <c:v>6.4420000000000002</c:v>
                </c:pt>
                <c:pt idx="9">
                  <c:v>3.2959999999999998</c:v>
                </c:pt>
                <c:pt idx="10">
                  <c:v>4.3570000000000002</c:v>
                </c:pt>
                <c:pt idx="11">
                  <c:v>2.6549999999999998</c:v>
                </c:pt>
                <c:pt idx="12">
                  <c:v>3.0575199999999998</c:v>
                </c:pt>
                <c:pt idx="13">
                  <c:v>2.4854400000000001</c:v>
                </c:pt>
                <c:pt idx="14">
                  <c:v>2.7959499999999999</c:v>
                </c:pt>
                <c:pt idx="15">
                  <c:v>3.3940000000000001</c:v>
                </c:pt>
                <c:pt idx="16">
                  <c:v>3.6289099999999999</c:v>
                </c:pt>
                <c:pt idx="17">
                  <c:v>2.3445999999999998</c:v>
                </c:pt>
                <c:pt idx="18">
                  <c:v>4.3838340149999997</c:v>
                </c:pt>
                <c:pt idx="19">
                  <c:v>3.1653199999999999</c:v>
                </c:pt>
                <c:pt idx="20">
                  <c:v>1.5783642</c:v>
                </c:pt>
                <c:pt idx="21">
                  <c:v>1.995613053</c:v>
                </c:pt>
                <c:pt idx="22">
                  <c:v>1.7771546445394399</c:v>
                </c:pt>
                <c:pt idx="23">
                  <c:v>1.5747236711288299</c:v>
                </c:pt>
                <c:pt idx="24">
                  <c:v>2.5481302590628401</c:v>
                </c:pt>
                <c:pt idx="25">
                  <c:v>2.6255774913226899</c:v>
                </c:pt>
                <c:pt idx="26">
                  <c:v>2.57330274911109</c:v>
                </c:pt>
                <c:pt idx="27">
                  <c:v>2.3946882143060302</c:v>
                </c:pt>
                <c:pt idx="28">
                  <c:v>2.7829465293939202</c:v>
                </c:pt>
                <c:pt idx="29">
                  <c:v>2.62</c:v>
                </c:pt>
                <c:pt idx="30">
                  <c:v>3.4245000000000001</c:v>
                </c:pt>
                <c:pt idx="31">
                  <c:v>2.5020083880423236</c:v>
                </c:pt>
                <c:pt idx="33">
                  <c:v>2.9359660000000001</c:v>
                </c:pt>
              </c:numCache>
            </c:numRef>
          </c:yVal>
          <c:smooth val="0"/>
          <c:extLst>
            <c:ext xmlns:c16="http://schemas.microsoft.com/office/drawing/2014/chart" uri="{C3380CC4-5D6E-409C-BE32-E72D297353CC}">
              <c16:uniqueId val="{00000000-B0CE-45A1-840B-8434FFA94BD2}"/>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RIVERINE!$Q$6</c:f>
              <c:strCache>
                <c:ptCount val="1"/>
                <c:pt idx="0">
                  <c:v>SPM</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RIVERINE!$C$554:$C$585</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xVal>
          <c:yVal>
            <c:numRef>
              <c:f>RIVERINE!$Q$554:$Q$585</c:f>
              <c:numCache>
                <c:formatCode>0.00</c:formatCode>
                <c:ptCount val="32"/>
                <c:pt idx="0">
                  <c:v>865.64</c:v>
                </c:pt>
                <c:pt idx="1">
                  <c:v>455</c:v>
                </c:pt>
                <c:pt idx="2">
                  <c:v>384.95</c:v>
                </c:pt>
                <c:pt idx="3">
                  <c:v>711.42</c:v>
                </c:pt>
                <c:pt idx="4">
                  <c:v>575.17899999999997</c:v>
                </c:pt>
                <c:pt idx="5">
                  <c:v>606.25</c:v>
                </c:pt>
                <c:pt idx="6">
                  <c:v>436.52</c:v>
                </c:pt>
                <c:pt idx="7">
                  <c:v>627.48</c:v>
                </c:pt>
                <c:pt idx="8">
                  <c:v>615.79365831939697</c:v>
                </c:pt>
                <c:pt idx="9">
                  <c:v>408.02600000000001</c:v>
                </c:pt>
                <c:pt idx="10">
                  <c:v>570.55499999999995</c:v>
                </c:pt>
                <c:pt idx="11">
                  <c:v>254.33</c:v>
                </c:pt>
                <c:pt idx="12">
                  <c:v>455.9</c:v>
                </c:pt>
                <c:pt idx="13">
                  <c:v>441.87</c:v>
                </c:pt>
                <c:pt idx="14">
                  <c:v>579.29999999999995</c:v>
                </c:pt>
                <c:pt idx="15">
                  <c:v>680.99695999999994</c:v>
                </c:pt>
                <c:pt idx="16">
                  <c:v>813.16286000000002</c:v>
                </c:pt>
                <c:pt idx="17">
                  <c:v>442.78699999999998</c:v>
                </c:pt>
                <c:pt idx="18">
                  <c:v>723.78359999999998</c:v>
                </c:pt>
                <c:pt idx="19">
                  <c:v>700.58972000000006</c:v>
                </c:pt>
                <c:pt idx="20">
                  <c:v>279.00328000000002</c:v>
                </c:pt>
                <c:pt idx="21">
                  <c:v>422.74195508660603</c:v>
                </c:pt>
                <c:pt idx="22">
                  <c:v>490.56184680592202</c:v>
                </c:pt>
                <c:pt idx="23">
                  <c:v>456.80918542936899</c:v>
                </c:pt>
                <c:pt idx="24">
                  <c:v>416.54115571374598</c:v>
                </c:pt>
                <c:pt idx="25">
                  <c:v>437.23132220240899</c:v>
                </c:pt>
                <c:pt idx="26">
                  <c:v>368.82657323743302</c:v>
                </c:pt>
                <c:pt idx="27">
                  <c:v>302.60707834397402</c:v>
                </c:pt>
                <c:pt idx="28">
                  <c:v>583.91665715482804</c:v>
                </c:pt>
                <c:pt idx="29">
                  <c:v>394.91</c:v>
                </c:pt>
                <c:pt idx="30">
                  <c:v>520.37800000000004</c:v>
                </c:pt>
                <c:pt idx="31">
                  <c:v>451.14028477288605</c:v>
                </c:pt>
              </c:numCache>
            </c:numRef>
          </c:yVal>
          <c:smooth val="0"/>
          <c:extLst>
            <c:ext xmlns:c16="http://schemas.microsoft.com/office/drawing/2014/chart" uri="{C3380CC4-5D6E-409C-BE32-E72D297353CC}">
              <c16:uniqueId val="{00000000-D817-4015-A05E-ED660F6023B1}"/>
            </c:ext>
          </c:extLst>
        </c:ser>
        <c:dLbls>
          <c:showLegendKey val="0"/>
          <c:showVal val="0"/>
          <c:showCatName val="0"/>
          <c:showSerName val="0"/>
          <c:showPercent val="0"/>
          <c:showBubbleSize val="0"/>
        </c:dLbls>
        <c:axId val="1643285256"/>
        <c:axId val="1643284472"/>
      </c:scatterChart>
      <c:valAx>
        <c:axId val="1643285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1643284472"/>
        <c:crosses val="autoZero"/>
        <c:crossBetween val="midCat"/>
        <c:majorUnit val="2"/>
        <c:minorUnit val="1"/>
      </c:valAx>
      <c:valAx>
        <c:axId val="16432844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43285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Mercury</a:t>
            </a:r>
          </a:p>
        </c:rich>
      </c:tx>
      <c:overlay val="0"/>
      <c:spPr>
        <a:noFill/>
        <a:ln>
          <a:noFill/>
        </a:ln>
        <a:effectLst/>
      </c:spPr>
    </c:title>
    <c:autoTitleDeleted val="0"/>
    <c:plotArea>
      <c:layout>
        <c:manualLayout>
          <c:layoutTarget val="inner"/>
          <c:xMode val="edge"/>
          <c:yMode val="edge"/>
          <c:x val="0.10980204347007375"/>
          <c:y val="0.14393518518518519"/>
          <c:w val="0.85964249334951892"/>
          <c:h val="0.71162839020122481"/>
        </c:manualLayout>
      </c:layout>
      <c:scatterChart>
        <c:scatterStyle val="lineMarker"/>
        <c:varyColors val="0"/>
        <c:ser>
          <c:idx val="0"/>
          <c:order val="0"/>
          <c:tx>
            <c:strRef>
              <c:f>RIVERINE!$G$6</c:f>
              <c:strCache>
                <c:ptCount val="1"/>
                <c:pt idx="0">
                  <c:v>Mercury</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RIVERINE!$G$554:$G$587</c:f>
              <c:numCache>
                <c:formatCode>0.00</c:formatCode>
                <c:ptCount val="34"/>
                <c:pt idx="1">
                  <c:v>2.4500000000000002</c:v>
                </c:pt>
                <c:pt idx="2">
                  <c:v>2.4</c:v>
                </c:pt>
                <c:pt idx="14">
                  <c:v>3.4441601419999999</c:v>
                </c:pt>
                <c:pt idx="15">
                  <c:v>3.6095325479999998</c:v>
                </c:pt>
                <c:pt idx="16">
                  <c:v>4.4103090050000002</c:v>
                </c:pt>
                <c:pt idx="19">
                  <c:v>3.5193513850000002</c:v>
                </c:pt>
                <c:pt idx="20">
                  <c:v>1.53196</c:v>
                </c:pt>
                <c:pt idx="21">
                  <c:v>1.2727511920000001</c:v>
                </c:pt>
                <c:pt idx="22">
                  <c:v>1.3776202443727501</c:v>
                </c:pt>
                <c:pt idx="23">
                  <c:v>1.3595491683338501</c:v>
                </c:pt>
                <c:pt idx="24">
                  <c:v>1.5954199070958801</c:v>
                </c:pt>
                <c:pt idx="25">
                  <c:v>1.1833525184965501</c:v>
                </c:pt>
                <c:pt idx="26">
                  <c:v>1.1249857280956701</c:v>
                </c:pt>
                <c:pt idx="27">
                  <c:v>0.62926004229299104</c:v>
                </c:pt>
                <c:pt idx="28">
                  <c:v>0.71582887128625206</c:v>
                </c:pt>
                <c:pt idx="29">
                  <c:v>0.69</c:v>
                </c:pt>
                <c:pt idx="30">
                  <c:v>0.80400000000000005</c:v>
                </c:pt>
                <c:pt idx="31">
                  <c:v>0.62218288358613705</c:v>
                </c:pt>
                <c:pt idx="32">
                  <c:v>0.53987499999999999</c:v>
                </c:pt>
                <c:pt idx="33">
                  <c:v>1.155942</c:v>
                </c:pt>
              </c:numCache>
            </c:numRef>
          </c:yVal>
          <c:smooth val="0"/>
          <c:extLst>
            <c:ext xmlns:c16="http://schemas.microsoft.com/office/drawing/2014/chart" uri="{C3380CC4-5D6E-409C-BE32-E72D297353CC}">
              <c16:uniqueId val="{00000000-37FF-40EF-8A72-99C6FA9D522B}"/>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RIVERINE!$R$6</c:f>
              <c:strCache>
                <c:ptCount val="1"/>
                <c:pt idx="0">
                  <c:v>TKN</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RIVERINE!$C$554:$C$584</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RIVERINE!$R$554:$R$584</c:f>
              <c:numCache>
                <c:formatCode>0.00</c:formatCode>
                <c:ptCount val="31"/>
                <c:pt idx="4">
                  <c:v>70</c:v>
                </c:pt>
                <c:pt idx="5">
                  <c:v>42.69</c:v>
                </c:pt>
                <c:pt idx="6">
                  <c:v>47.61</c:v>
                </c:pt>
              </c:numCache>
            </c:numRef>
          </c:yVal>
          <c:smooth val="0"/>
          <c:extLst>
            <c:ext xmlns:c16="http://schemas.microsoft.com/office/drawing/2014/chart" uri="{C3380CC4-5D6E-409C-BE32-E72D297353CC}">
              <c16:uniqueId val="{00000000-082C-4DB7-A23D-5693C92ECBF4}"/>
            </c:ext>
          </c:extLst>
        </c:ser>
        <c:dLbls>
          <c:showLegendKey val="0"/>
          <c:showVal val="0"/>
          <c:showCatName val="0"/>
          <c:showSerName val="0"/>
          <c:showPercent val="0"/>
          <c:showBubbleSize val="0"/>
        </c:dLbls>
        <c:axId val="1643285648"/>
        <c:axId val="1643286040"/>
      </c:scatterChart>
      <c:valAx>
        <c:axId val="1643285648"/>
        <c:scaling>
          <c:orientation val="minMax"/>
          <c:max val="2021"/>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1643286040"/>
        <c:crosses val="autoZero"/>
        <c:crossBetween val="midCat"/>
        <c:majorUnit val="2"/>
        <c:minorUnit val="1"/>
      </c:valAx>
      <c:valAx>
        <c:axId val="16432860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432856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Copper</a:t>
            </a:r>
          </a:p>
        </c:rich>
      </c:tx>
      <c:overlay val="0"/>
      <c:spPr>
        <a:noFill/>
        <a:ln>
          <a:noFill/>
        </a:ln>
        <a:effectLst/>
      </c:spPr>
    </c:title>
    <c:autoTitleDeleted val="0"/>
    <c:plotArea>
      <c:layout>
        <c:manualLayout>
          <c:layoutTarget val="inner"/>
          <c:xMode val="edge"/>
          <c:yMode val="edge"/>
          <c:x val="0.11518216037959055"/>
          <c:y val="0.14393518518518519"/>
          <c:w val="0.85426237644000202"/>
          <c:h val="0.71162839020122481"/>
        </c:manualLayout>
      </c:layout>
      <c:scatterChart>
        <c:scatterStyle val="lineMarker"/>
        <c:varyColors val="0"/>
        <c:ser>
          <c:idx val="0"/>
          <c:order val="0"/>
          <c:tx>
            <c:strRef>
              <c:f>RIVERINE!$H$6</c:f>
              <c:strCache>
                <c:ptCount val="1"/>
                <c:pt idx="0">
                  <c:v>Copper</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RIVERINE!$H$554:$H$587</c:f>
              <c:numCache>
                <c:formatCode>0.00</c:formatCode>
                <c:ptCount val="34"/>
                <c:pt idx="0">
                  <c:v>110.83</c:v>
                </c:pt>
                <c:pt idx="2">
                  <c:v>140.21</c:v>
                </c:pt>
                <c:pt idx="3">
                  <c:v>152.82</c:v>
                </c:pt>
                <c:pt idx="4">
                  <c:v>216.7</c:v>
                </c:pt>
                <c:pt idx="5">
                  <c:v>186.03</c:v>
                </c:pt>
                <c:pt idx="6">
                  <c:v>105.06</c:v>
                </c:pt>
                <c:pt idx="7">
                  <c:v>101.51</c:v>
                </c:pt>
                <c:pt idx="8">
                  <c:v>126.8</c:v>
                </c:pt>
                <c:pt idx="9">
                  <c:v>123.05</c:v>
                </c:pt>
                <c:pt idx="10">
                  <c:v>113.86</c:v>
                </c:pt>
                <c:pt idx="11">
                  <c:v>69.88</c:v>
                </c:pt>
                <c:pt idx="12">
                  <c:v>136.72499999999999</c:v>
                </c:pt>
                <c:pt idx="13">
                  <c:v>74.185000000000002</c:v>
                </c:pt>
                <c:pt idx="14">
                  <c:v>55.027549999999998</c:v>
                </c:pt>
                <c:pt idx="15">
                  <c:v>71.548649999999995</c:v>
                </c:pt>
                <c:pt idx="16">
                  <c:v>82.15</c:v>
                </c:pt>
                <c:pt idx="17">
                  <c:v>111.3828</c:v>
                </c:pt>
                <c:pt idx="18">
                  <c:v>106.15971999999999</c:v>
                </c:pt>
                <c:pt idx="19">
                  <c:v>90.406831190000005</c:v>
                </c:pt>
                <c:pt idx="20">
                  <c:v>81.582600759565196</c:v>
                </c:pt>
                <c:pt idx="21">
                  <c:v>76.410189520000003</c:v>
                </c:pt>
                <c:pt idx="22">
                  <c:v>87.174361055766397</c:v>
                </c:pt>
                <c:pt idx="23">
                  <c:v>63.610454167587598</c:v>
                </c:pt>
                <c:pt idx="24">
                  <c:v>102.22416538387</c:v>
                </c:pt>
                <c:pt idx="25">
                  <c:v>96.191247565376997</c:v>
                </c:pt>
                <c:pt idx="26">
                  <c:v>88.337385638641194</c:v>
                </c:pt>
                <c:pt idx="27">
                  <c:v>80.2889279775397</c:v>
                </c:pt>
                <c:pt idx="28">
                  <c:v>116.569228675657</c:v>
                </c:pt>
                <c:pt idx="29">
                  <c:v>147.44999999999999</c:v>
                </c:pt>
                <c:pt idx="30">
                  <c:v>131.01400000000001</c:v>
                </c:pt>
                <c:pt idx="31">
                  <c:v>109.51929367081345</c:v>
                </c:pt>
                <c:pt idx="32">
                  <c:v>112.3306</c:v>
                </c:pt>
                <c:pt idx="33">
                  <c:v>170.65790000000001</c:v>
                </c:pt>
              </c:numCache>
            </c:numRef>
          </c:yVal>
          <c:smooth val="0"/>
          <c:extLst>
            <c:ext xmlns:c16="http://schemas.microsoft.com/office/drawing/2014/chart" uri="{C3380CC4-5D6E-409C-BE32-E72D297353CC}">
              <c16:uniqueId val="{00000000-DF91-4D54-B8D3-DAC4682ECBF1}"/>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t>Zinc</a:t>
            </a:r>
          </a:p>
        </c:rich>
      </c:tx>
      <c:overlay val="0"/>
      <c:spPr>
        <a:noFill/>
        <a:ln>
          <a:noFill/>
        </a:ln>
        <a:effectLst/>
      </c:spPr>
    </c:title>
    <c:autoTitleDeleted val="0"/>
    <c:plotArea>
      <c:layout>
        <c:manualLayout>
          <c:layoutTarget val="inner"/>
          <c:xMode val="edge"/>
          <c:yMode val="edge"/>
          <c:x val="0.10980204347007375"/>
          <c:y val="0.14393518518518519"/>
          <c:w val="0.85964249334951892"/>
          <c:h val="0.71162839020122481"/>
        </c:manualLayout>
      </c:layout>
      <c:scatterChart>
        <c:scatterStyle val="lineMarker"/>
        <c:varyColors val="0"/>
        <c:ser>
          <c:idx val="0"/>
          <c:order val="0"/>
          <c:tx>
            <c:strRef>
              <c:f>RIVERINE!$I$6</c:f>
              <c:strCache>
                <c:ptCount val="1"/>
                <c:pt idx="0">
                  <c:v>Zinc</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RIVERINE!$C$554:$C$589</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RIVERINE!$I$554:$I$589</c:f>
              <c:numCache>
                <c:formatCode>0.00</c:formatCode>
                <c:ptCount val="36"/>
                <c:pt idx="0">
                  <c:v>768.08</c:v>
                </c:pt>
                <c:pt idx="2">
                  <c:v>708</c:v>
                </c:pt>
                <c:pt idx="3">
                  <c:v>768.48</c:v>
                </c:pt>
                <c:pt idx="4">
                  <c:v>1144.82</c:v>
                </c:pt>
                <c:pt idx="5">
                  <c:v>1303.48</c:v>
                </c:pt>
                <c:pt idx="6">
                  <c:v>851.26</c:v>
                </c:pt>
                <c:pt idx="7">
                  <c:v>599.86</c:v>
                </c:pt>
                <c:pt idx="8">
                  <c:v>606.75</c:v>
                </c:pt>
                <c:pt idx="9">
                  <c:v>674.29</c:v>
                </c:pt>
                <c:pt idx="10">
                  <c:v>599.16</c:v>
                </c:pt>
                <c:pt idx="11">
                  <c:v>314.995</c:v>
                </c:pt>
                <c:pt idx="12">
                  <c:v>733.08500000000004</c:v>
                </c:pt>
                <c:pt idx="13">
                  <c:v>380.14</c:v>
                </c:pt>
                <c:pt idx="14">
                  <c:v>276.48950000000002</c:v>
                </c:pt>
                <c:pt idx="15">
                  <c:v>304.42500000000001</c:v>
                </c:pt>
                <c:pt idx="16">
                  <c:v>296.23219999999998</c:v>
                </c:pt>
                <c:pt idx="17">
                  <c:v>263.78500000000003</c:v>
                </c:pt>
                <c:pt idx="18">
                  <c:v>507.26166000000001</c:v>
                </c:pt>
                <c:pt idx="19">
                  <c:v>352.4725239</c:v>
                </c:pt>
                <c:pt idx="20">
                  <c:v>309.95811002821398</c:v>
                </c:pt>
                <c:pt idx="21">
                  <c:v>341.50378269999999</c:v>
                </c:pt>
                <c:pt idx="22">
                  <c:v>497.918761433128</c:v>
                </c:pt>
                <c:pt idx="23">
                  <c:v>301.56705108882801</c:v>
                </c:pt>
                <c:pt idx="24">
                  <c:v>291.435117841205</c:v>
                </c:pt>
                <c:pt idx="25">
                  <c:v>1068.57996138715</c:v>
                </c:pt>
                <c:pt idx="26">
                  <c:v>333.94057210606599</c:v>
                </c:pt>
                <c:pt idx="27">
                  <c:v>388.30625036456098</c:v>
                </c:pt>
                <c:pt idx="28">
                  <c:v>521.19923519277199</c:v>
                </c:pt>
                <c:pt idx="29">
                  <c:v>506.35</c:v>
                </c:pt>
                <c:pt idx="30">
                  <c:v>395.8929</c:v>
                </c:pt>
                <c:pt idx="31">
                  <c:v>412.5347518288296</c:v>
                </c:pt>
                <c:pt idx="32">
                  <c:v>289.22800000000001</c:v>
                </c:pt>
                <c:pt idx="33">
                  <c:v>412.6112</c:v>
                </c:pt>
              </c:numCache>
            </c:numRef>
          </c:yVal>
          <c:smooth val="0"/>
          <c:extLst>
            <c:ext xmlns:c16="http://schemas.microsoft.com/office/drawing/2014/chart" uri="{C3380CC4-5D6E-409C-BE32-E72D297353CC}">
              <c16:uniqueId val="{00000000-800C-4846-9739-562FF5B66179}"/>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RIVERINE!$L$6</c:f>
              <c:strCache>
                <c:ptCount val="1"/>
                <c:pt idx="0">
                  <c:v>Ammonium</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RIVERINE!$L$554:$L$587</c:f>
              <c:numCache>
                <c:formatCode>0.00</c:formatCode>
                <c:ptCount val="34"/>
                <c:pt idx="1">
                  <c:v>7.9850000000000003</c:v>
                </c:pt>
                <c:pt idx="2">
                  <c:v>5</c:v>
                </c:pt>
                <c:pt idx="3">
                  <c:v>9.74</c:v>
                </c:pt>
                <c:pt idx="4">
                  <c:v>8.2550000000000008</c:v>
                </c:pt>
                <c:pt idx="5">
                  <c:v>5.1180000000000003</c:v>
                </c:pt>
                <c:pt idx="6">
                  <c:v>3.1539999999999999</c:v>
                </c:pt>
                <c:pt idx="7">
                  <c:v>5.2880000000000003</c:v>
                </c:pt>
                <c:pt idx="8">
                  <c:v>3.5129999999999999</c:v>
                </c:pt>
                <c:pt idx="9">
                  <c:v>2.2397749999999998</c:v>
                </c:pt>
                <c:pt idx="10">
                  <c:v>3.3380000000000001</c:v>
                </c:pt>
                <c:pt idx="11">
                  <c:v>1.913</c:v>
                </c:pt>
                <c:pt idx="12">
                  <c:v>2.44259</c:v>
                </c:pt>
                <c:pt idx="13">
                  <c:v>1.9180250000000001</c:v>
                </c:pt>
                <c:pt idx="14">
                  <c:v>1.0385150000000001</c:v>
                </c:pt>
                <c:pt idx="15">
                  <c:v>1.094805</c:v>
                </c:pt>
                <c:pt idx="16">
                  <c:v>1.694655</c:v>
                </c:pt>
                <c:pt idx="17">
                  <c:v>1.43113</c:v>
                </c:pt>
                <c:pt idx="18">
                  <c:v>1.9007449999999999</c:v>
                </c:pt>
                <c:pt idx="19">
                  <c:v>2.8983349999999999</c:v>
                </c:pt>
                <c:pt idx="20">
                  <c:v>1.827366</c:v>
                </c:pt>
                <c:pt idx="21">
                  <c:v>1.5475731989999999</c:v>
                </c:pt>
                <c:pt idx="22">
                  <c:v>1.37685832946544</c:v>
                </c:pt>
                <c:pt idx="23">
                  <c:v>1.3863883139579001</c:v>
                </c:pt>
                <c:pt idx="24">
                  <c:v>1.65769082273582</c:v>
                </c:pt>
                <c:pt idx="25">
                  <c:v>1.3349000595137399</c:v>
                </c:pt>
                <c:pt idx="26">
                  <c:v>1.7592219525952699</c:v>
                </c:pt>
                <c:pt idx="27">
                  <c:v>1.5528453287416299</c:v>
                </c:pt>
                <c:pt idx="28">
                  <c:v>2.3909491737786701</c:v>
                </c:pt>
                <c:pt idx="29">
                  <c:v>1.34</c:v>
                </c:pt>
                <c:pt idx="30">
                  <c:v>1.7519</c:v>
                </c:pt>
                <c:pt idx="31">
                  <c:v>1.4028203703230018</c:v>
                </c:pt>
                <c:pt idx="32">
                  <c:v>1.327809</c:v>
                </c:pt>
                <c:pt idx="33">
                  <c:v>1.6015600000000001</c:v>
                </c:pt>
              </c:numCache>
            </c:numRef>
          </c:yVal>
          <c:smooth val="0"/>
          <c:extLst>
            <c:ext xmlns:c16="http://schemas.microsoft.com/office/drawing/2014/chart" uri="{C3380CC4-5D6E-409C-BE32-E72D297353CC}">
              <c16:uniqueId val="{00000000-7211-4997-B73C-1928C45BFF77}"/>
            </c:ext>
          </c:extLst>
        </c:ser>
        <c:dLbls>
          <c:showLegendKey val="0"/>
          <c:showVal val="0"/>
          <c:showCatName val="0"/>
          <c:showSerName val="0"/>
          <c:showPercent val="0"/>
          <c:showBubbleSize val="0"/>
        </c:dLbls>
        <c:axId val="536800328"/>
        <c:axId val="536799936"/>
      </c:scatterChart>
      <c:valAx>
        <c:axId val="536800328"/>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536799936"/>
        <c:crosses val="autoZero"/>
        <c:crossBetween val="midCat"/>
        <c:majorUnit val="2"/>
        <c:minorUnit val="1"/>
      </c:valAx>
      <c:valAx>
        <c:axId val="536799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5368003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7158092738407696"/>
          <c:y val="0.17171296296296296"/>
          <c:w val="0.7978635170603674"/>
          <c:h val="0.68385061242344702"/>
        </c:manualLayout>
      </c:layout>
      <c:scatterChart>
        <c:scatterStyle val="lineMarker"/>
        <c:varyColors val="0"/>
        <c:ser>
          <c:idx val="0"/>
          <c:order val="0"/>
          <c:tx>
            <c:strRef>
              <c:f>RIVERINE!$M$6</c:f>
              <c:strCache>
                <c:ptCount val="1"/>
                <c:pt idx="0">
                  <c:v>Nitrate</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RIVERINE!$M$554:$M$587</c:f>
              <c:numCache>
                <c:formatCode>0.00</c:formatCode>
                <c:ptCount val="34"/>
                <c:pt idx="0">
                  <c:v>97</c:v>
                </c:pt>
                <c:pt idx="1">
                  <c:v>107</c:v>
                </c:pt>
                <c:pt idx="2">
                  <c:v>68</c:v>
                </c:pt>
                <c:pt idx="3">
                  <c:v>87.39</c:v>
                </c:pt>
                <c:pt idx="4">
                  <c:v>100.94199999999999</c:v>
                </c:pt>
                <c:pt idx="5">
                  <c:v>99.195999999999998</c:v>
                </c:pt>
                <c:pt idx="6">
                  <c:v>136.38999999999999</c:v>
                </c:pt>
                <c:pt idx="7">
                  <c:v>103.22</c:v>
                </c:pt>
                <c:pt idx="8">
                  <c:v>119.6</c:v>
                </c:pt>
                <c:pt idx="9">
                  <c:v>106.188</c:v>
                </c:pt>
                <c:pt idx="10">
                  <c:v>87.742999999999995</c:v>
                </c:pt>
                <c:pt idx="11">
                  <c:v>61.107999999999997</c:v>
                </c:pt>
                <c:pt idx="12">
                  <c:v>115.179</c:v>
                </c:pt>
                <c:pt idx="13">
                  <c:v>58.343000000000004</c:v>
                </c:pt>
                <c:pt idx="14">
                  <c:v>86.497559999999993</c:v>
                </c:pt>
                <c:pt idx="15">
                  <c:v>81.987470000000002</c:v>
                </c:pt>
                <c:pt idx="16">
                  <c:v>91.708650000000006</c:v>
                </c:pt>
                <c:pt idx="17">
                  <c:v>84.5</c:v>
                </c:pt>
                <c:pt idx="18">
                  <c:v>99.958875000000006</c:v>
                </c:pt>
                <c:pt idx="19">
                  <c:v>96.614945000000006</c:v>
                </c:pt>
                <c:pt idx="20">
                  <c:v>68.2401385</c:v>
                </c:pt>
                <c:pt idx="21">
                  <c:v>72.194067820000001</c:v>
                </c:pt>
                <c:pt idx="22">
                  <c:v>82.776980087804205</c:v>
                </c:pt>
                <c:pt idx="23">
                  <c:v>68.869030305793999</c:v>
                </c:pt>
                <c:pt idx="24">
                  <c:v>111.806650527917</c:v>
                </c:pt>
                <c:pt idx="25">
                  <c:v>91.867762112516104</c:v>
                </c:pt>
                <c:pt idx="26">
                  <c:v>78.080369438943407</c:v>
                </c:pt>
                <c:pt idx="27">
                  <c:v>70.615553397746098</c:v>
                </c:pt>
                <c:pt idx="28">
                  <c:v>99.127169343781304</c:v>
                </c:pt>
                <c:pt idx="29">
                  <c:v>108.14</c:v>
                </c:pt>
                <c:pt idx="30">
                  <c:v>100.227</c:v>
                </c:pt>
                <c:pt idx="31">
                  <c:v>75.680743812062133</c:v>
                </c:pt>
                <c:pt idx="32">
                  <c:v>86.999997016999998</c:v>
                </c:pt>
                <c:pt idx="33">
                  <c:v>104.54989999999999</c:v>
                </c:pt>
              </c:numCache>
            </c:numRef>
          </c:yVal>
          <c:smooth val="0"/>
          <c:extLst>
            <c:ext xmlns:c16="http://schemas.microsoft.com/office/drawing/2014/chart" uri="{C3380CC4-5D6E-409C-BE32-E72D297353CC}">
              <c16:uniqueId val="{00000000-8C6D-4F2F-8B97-0B985E495D74}"/>
            </c:ext>
          </c:extLst>
        </c:ser>
        <c:dLbls>
          <c:showLegendKey val="0"/>
          <c:showVal val="0"/>
          <c:showCatName val="0"/>
          <c:showSerName val="0"/>
          <c:showPercent val="0"/>
          <c:showBubbleSize val="0"/>
        </c:dLbls>
        <c:axId val="536798760"/>
        <c:axId val="536799544"/>
      </c:scatterChart>
      <c:valAx>
        <c:axId val="536798760"/>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536799544"/>
        <c:crosses val="autoZero"/>
        <c:crossBetween val="midCat"/>
        <c:majorUnit val="2"/>
        <c:minorUnit val="1"/>
      </c:valAx>
      <c:valAx>
        <c:axId val="536799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5367987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21869880868002"/>
          <c:y val="0.17171296296296296"/>
          <c:w val="0.81725741818060449"/>
          <c:h val="0.68385061242344702"/>
        </c:manualLayout>
      </c:layout>
      <c:scatterChart>
        <c:scatterStyle val="lineMarker"/>
        <c:varyColors val="0"/>
        <c:ser>
          <c:idx val="0"/>
          <c:order val="0"/>
          <c:tx>
            <c:strRef>
              <c:f>RIVERINE!$N$6</c:f>
              <c:strCache>
                <c:ptCount val="1"/>
                <c:pt idx="0">
                  <c:v>PO4-P</c:v>
                </c:pt>
              </c:strCache>
            </c:strRef>
          </c:tx>
          <c:spPr>
            <a:ln w="19050" cap="rnd">
              <a:solidFill>
                <a:srgbClr val="FF3300"/>
              </a:solidFill>
              <a:round/>
            </a:ln>
            <a:effectLst/>
          </c:spPr>
          <c:marker>
            <c:symbol val="circle"/>
            <c:size val="5"/>
            <c:spPr>
              <a:solidFill>
                <a:srgbClr val="FF3300"/>
              </a:solidFill>
              <a:ln w="19050">
                <a:solidFill>
                  <a:srgbClr val="FF3300"/>
                </a:solidFill>
              </a:ln>
              <a:effectLst/>
            </c:spPr>
          </c:marker>
          <c:xVal>
            <c:numRef>
              <c:f>RIVERINE!$C$554:$C$587</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xVal>
          <c:yVal>
            <c:numRef>
              <c:f>RIVERINE!$N$554:$N$587</c:f>
              <c:numCache>
                <c:formatCode>0.00</c:formatCode>
                <c:ptCount val="34"/>
                <c:pt idx="0">
                  <c:v>2.1</c:v>
                </c:pt>
                <c:pt idx="1">
                  <c:v>1.9</c:v>
                </c:pt>
                <c:pt idx="2">
                  <c:v>2.516</c:v>
                </c:pt>
                <c:pt idx="3">
                  <c:v>3</c:v>
                </c:pt>
                <c:pt idx="4">
                  <c:v>3.5</c:v>
                </c:pt>
                <c:pt idx="5">
                  <c:v>2.9769999999999999</c:v>
                </c:pt>
                <c:pt idx="6">
                  <c:v>2.589</c:v>
                </c:pt>
                <c:pt idx="7">
                  <c:v>2.6259999999999999</c:v>
                </c:pt>
                <c:pt idx="8">
                  <c:v>2.262</c:v>
                </c:pt>
                <c:pt idx="9">
                  <c:v>2.1046499999999999</c:v>
                </c:pt>
                <c:pt idx="10">
                  <c:v>2.359</c:v>
                </c:pt>
                <c:pt idx="11">
                  <c:v>1.327</c:v>
                </c:pt>
                <c:pt idx="12">
                  <c:v>2.5430799999999998</c:v>
                </c:pt>
                <c:pt idx="13">
                  <c:v>1.2813699999999999</c:v>
                </c:pt>
                <c:pt idx="14">
                  <c:v>1.53695</c:v>
                </c:pt>
                <c:pt idx="15">
                  <c:v>2.0707200000000001</c:v>
                </c:pt>
                <c:pt idx="16">
                  <c:v>1.369235</c:v>
                </c:pt>
                <c:pt idx="17">
                  <c:v>1.04264</c:v>
                </c:pt>
                <c:pt idx="18">
                  <c:v>2.2546710929999998</c:v>
                </c:pt>
                <c:pt idx="19">
                  <c:v>1.91303</c:v>
                </c:pt>
                <c:pt idx="20">
                  <c:v>0.99368294999999995</c:v>
                </c:pt>
                <c:pt idx="21">
                  <c:v>1.3585720670000001</c:v>
                </c:pt>
                <c:pt idx="22">
                  <c:v>1.3742056236695901</c:v>
                </c:pt>
                <c:pt idx="23">
                  <c:v>0.91419577020815002</c:v>
                </c:pt>
                <c:pt idx="24">
                  <c:v>1.30141704518973</c:v>
                </c:pt>
                <c:pt idx="25">
                  <c:v>1.4374238798475001</c:v>
                </c:pt>
                <c:pt idx="26">
                  <c:v>1.3533502452873001</c:v>
                </c:pt>
                <c:pt idx="27">
                  <c:v>1.30451750249992</c:v>
                </c:pt>
                <c:pt idx="28">
                  <c:v>1.4831117930570501</c:v>
                </c:pt>
                <c:pt idx="29">
                  <c:v>1.61</c:v>
                </c:pt>
                <c:pt idx="30">
                  <c:v>1.8180000000000001</c:v>
                </c:pt>
                <c:pt idx="31">
                  <c:v>1.231748345596825</c:v>
                </c:pt>
                <c:pt idx="32">
                  <c:v>1.3689309999999999</c:v>
                </c:pt>
                <c:pt idx="33">
                  <c:v>1.6591340000000001</c:v>
                </c:pt>
              </c:numCache>
            </c:numRef>
          </c:yVal>
          <c:smooth val="0"/>
          <c:extLst>
            <c:ext xmlns:c16="http://schemas.microsoft.com/office/drawing/2014/chart" uri="{C3380CC4-5D6E-409C-BE32-E72D297353CC}">
              <c16:uniqueId val="{00000000-5701-431A-9820-1CE05AB30D12}"/>
            </c:ext>
          </c:extLst>
        </c:ser>
        <c:dLbls>
          <c:showLegendKey val="0"/>
          <c:showVal val="0"/>
          <c:showCatName val="0"/>
          <c:showSerName val="0"/>
          <c:showPercent val="0"/>
          <c:showBubbleSize val="0"/>
        </c:dLbls>
        <c:axId val="1644974920"/>
        <c:axId val="1644976096"/>
      </c:scatterChart>
      <c:valAx>
        <c:axId val="1644974920"/>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0" i="0" u="none" strike="noStrike" kern="1200" baseline="0">
                <a:solidFill>
                  <a:schemeClr val="tx1">
                    <a:lumMod val="65000"/>
                    <a:lumOff val="35000"/>
                  </a:schemeClr>
                </a:solidFill>
                <a:latin typeface="+mn-lt"/>
                <a:ea typeface="+mn-ea"/>
                <a:cs typeface="+mn-cs"/>
              </a:defRPr>
            </a:pPr>
            <a:endParaRPr lang="nb-NO"/>
          </a:p>
        </c:txPr>
        <c:crossAx val="1644976096"/>
        <c:crosses val="autoZero"/>
        <c:crossBetween val="midCat"/>
        <c:majorUnit val="2"/>
        <c:minorUnit val="1"/>
      </c:valAx>
      <c:valAx>
        <c:axId val="16449760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aseline="0"/>
                  <a:t> </a:t>
                </a:r>
                <a:r>
                  <a:rPr lang="hu-HU"/>
                  <a:t> (ktons / annum)</a:t>
                </a:r>
                <a:endParaRPr lang="en-GB"/>
              </a:p>
            </c:rich>
          </c:tx>
          <c:layout>
            <c:manualLayout>
              <c:xMode val="edge"/>
              <c:yMode val="edge"/>
              <c:x val="1.2902668416447945E-2"/>
              <c:y val="0.2498880869058034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b-NO"/>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b-NO"/>
          </a:p>
        </c:txPr>
        <c:crossAx val="164497492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b-N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7.xml"/><Relationship Id="rId13" Type="http://schemas.openxmlformats.org/officeDocument/2006/relationships/chart" Target="../charts/chart32.xml"/><Relationship Id="rId3" Type="http://schemas.openxmlformats.org/officeDocument/2006/relationships/chart" Target="../charts/chart22.xml"/><Relationship Id="rId7" Type="http://schemas.openxmlformats.org/officeDocument/2006/relationships/chart" Target="../charts/chart26.xml"/><Relationship Id="rId12" Type="http://schemas.openxmlformats.org/officeDocument/2006/relationships/chart" Target="../charts/chart31.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11" Type="http://schemas.openxmlformats.org/officeDocument/2006/relationships/chart" Target="../charts/chart30.xml"/><Relationship Id="rId5" Type="http://schemas.openxmlformats.org/officeDocument/2006/relationships/chart" Target="../charts/chart24.xml"/><Relationship Id="rId10" Type="http://schemas.openxmlformats.org/officeDocument/2006/relationships/chart" Target="../charts/chart29.xml"/><Relationship Id="rId4" Type="http://schemas.openxmlformats.org/officeDocument/2006/relationships/chart" Target="../charts/chart23.xml"/><Relationship Id="rId9" Type="http://schemas.openxmlformats.org/officeDocument/2006/relationships/chart" Target="../charts/chart28.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0.xml"/><Relationship Id="rId3" Type="http://schemas.openxmlformats.org/officeDocument/2006/relationships/chart" Target="../charts/chart35.xml"/><Relationship Id="rId7" Type="http://schemas.openxmlformats.org/officeDocument/2006/relationships/chart" Target="../charts/chart39.xml"/><Relationship Id="rId2" Type="http://schemas.openxmlformats.org/officeDocument/2006/relationships/chart" Target="../charts/chart34.xml"/><Relationship Id="rId1" Type="http://schemas.openxmlformats.org/officeDocument/2006/relationships/chart" Target="../charts/chart33.xml"/><Relationship Id="rId6" Type="http://schemas.openxmlformats.org/officeDocument/2006/relationships/chart" Target="../charts/chart38.xml"/><Relationship Id="rId5" Type="http://schemas.openxmlformats.org/officeDocument/2006/relationships/chart" Target="../charts/chart37.xml"/><Relationship Id="rId4" Type="http://schemas.openxmlformats.org/officeDocument/2006/relationships/chart" Target="../charts/chart36.xml"/></Relationships>
</file>

<file path=xl/drawings/drawing1.xml><?xml version="1.0" encoding="utf-8"?>
<xdr:wsDr xmlns:xdr="http://schemas.openxmlformats.org/drawingml/2006/spreadsheetDrawing" xmlns:a="http://schemas.openxmlformats.org/drawingml/2006/main">
  <xdr:twoCellAnchor>
    <xdr:from>
      <xdr:col>7</xdr:col>
      <xdr:colOff>1587</xdr:colOff>
      <xdr:row>1</xdr:row>
      <xdr:rowOff>180975</xdr:rowOff>
    </xdr:from>
    <xdr:to>
      <xdr:col>13</xdr:col>
      <xdr:colOff>1588</xdr:colOff>
      <xdr:row>16</xdr:row>
      <xdr:rowOff>66675</xdr:rowOff>
    </xdr:to>
    <xdr:graphicFrame macro="">
      <xdr:nvGraphicFramePr>
        <xdr:cNvPr id="2" name="Diagram 1">
          <a:extLst>
            <a:ext uri="{FF2B5EF4-FFF2-40B4-BE49-F238E27FC236}">
              <a16:creationId xmlns:a16="http://schemas.microsoft.com/office/drawing/2014/main" id="{B65E0C53-6E12-4CEE-9E7C-C5D19709B3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6</xdr:col>
      <xdr:colOff>0</xdr:colOff>
      <xdr:row>16</xdr:row>
      <xdr:rowOff>76200</xdr:rowOff>
    </xdr:to>
    <xdr:graphicFrame macro="">
      <xdr:nvGraphicFramePr>
        <xdr:cNvPr id="3" name="Diagram 2">
          <a:extLst>
            <a:ext uri="{FF2B5EF4-FFF2-40B4-BE49-F238E27FC236}">
              <a16:creationId xmlns:a16="http://schemas.microsoft.com/office/drawing/2014/main" id="{A4DAAB6C-1F85-4E16-A3DD-1D6D64960D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17</xdr:row>
      <xdr:rowOff>0</xdr:rowOff>
    </xdr:from>
    <xdr:to>
      <xdr:col>6</xdr:col>
      <xdr:colOff>1</xdr:colOff>
      <xdr:row>31</xdr:row>
      <xdr:rowOff>74215</xdr:rowOff>
    </xdr:to>
    <xdr:graphicFrame macro="">
      <xdr:nvGraphicFramePr>
        <xdr:cNvPr id="4" name="Diagram 3">
          <a:extLst>
            <a:ext uri="{FF2B5EF4-FFF2-40B4-BE49-F238E27FC236}">
              <a16:creationId xmlns:a16="http://schemas.microsoft.com/office/drawing/2014/main" id="{8E994724-3A7E-4DC0-86AF-AE7753D4F8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17</xdr:row>
      <xdr:rowOff>0</xdr:rowOff>
    </xdr:from>
    <xdr:to>
      <xdr:col>13</xdr:col>
      <xdr:colOff>1</xdr:colOff>
      <xdr:row>31</xdr:row>
      <xdr:rowOff>74215</xdr:rowOff>
    </xdr:to>
    <xdr:graphicFrame macro="">
      <xdr:nvGraphicFramePr>
        <xdr:cNvPr id="5" name="Diagram 4">
          <a:extLst>
            <a:ext uri="{FF2B5EF4-FFF2-40B4-BE49-F238E27FC236}">
              <a16:creationId xmlns:a16="http://schemas.microsoft.com/office/drawing/2014/main" id="{2002D7D3-AC58-429D-8359-92E4FEACDD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32</xdr:row>
      <xdr:rowOff>0</xdr:rowOff>
    </xdr:from>
    <xdr:to>
      <xdr:col>6</xdr:col>
      <xdr:colOff>1</xdr:colOff>
      <xdr:row>46</xdr:row>
      <xdr:rowOff>74215</xdr:rowOff>
    </xdr:to>
    <xdr:graphicFrame macro="">
      <xdr:nvGraphicFramePr>
        <xdr:cNvPr id="6" name="Diagram 5">
          <a:extLst>
            <a:ext uri="{FF2B5EF4-FFF2-40B4-BE49-F238E27FC236}">
              <a16:creationId xmlns:a16="http://schemas.microsoft.com/office/drawing/2014/main" id="{EA0B8623-17D5-465D-9C3D-7656C9FA65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32</xdr:row>
      <xdr:rowOff>0</xdr:rowOff>
    </xdr:from>
    <xdr:to>
      <xdr:col>13</xdr:col>
      <xdr:colOff>1</xdr:colOff>
      <xdr:row>46</xdr:row>
      <xdr:rowOff>74215</xdr:rowOff>
    </xdr:to>
    <xdr:graphicFrame macro="">
      <xdr:nvGraphicFramePr>
        <xdr:cNvPr id="7" name="Diagram 6">
          <a:extLst>
            <a:ext uri="{FF2B5EF4-FFF2-40B4-BE49-F238E27FC236}">
              <a16:creationId xmlns:a16="http://schemas.microsoft.com/office/drawing/2014/main" id="{647EEC94-9C28-46BA-879E-E75C5AD4B7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53</xdr:row>
      <xdr:rowOff>0</xdr:rowOff>
    </xdr:from>
    <xdr:to>
      <xdr:col>6</xdr:col>
      <xdr:colOff>1</xdr:colOff>
      <xdr:row>67</xdr:row>
      <xdr:rowOff>74215</xdr:rowOff>
    </xdr:to>
    <xdr:graphicFrame macro="">
      <xdr:nvGraphicFramePr>
        <xdr:cNvPr id="10" name="Diagram 9">
          <a:extLst>
            <a:ext uri="{FF2B5EF4-FFF2-40B4-BE49-F238E27FC236}">
              <a16:creationId xmlns:a16="http://schemas.microsoft.com/office/drawing/2014/main" id="{2E847702-9D2D-4AF0-81CB-2C11535B71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53</xdr:row>
      <xdr:rowOff>0</xdr:rowOff>
    </xdr:from>
    <xdr:to>
      <xdr:col>13</xdr:col>
      <xdr:colOff>1</xdr:colOff>
      <xdr:row>67</xdr:row>
      <xdr:rowOff>74215</xdr:rowOff>
    </xdr:to>
    <xdr:graphicFrame macro="">
      <xdr:nvGraphicFramePr>
        <xdr:cNvPr id="11" name="Diagram 10">
          <a:extLst>
            <a:ext uri="{FF2B5EF4-FFF2-40B4-BE49-F238E27FC236}">
              <a16:creationId xmlns:a16="http://schemas.microsoft.com/office/drawing/2014/main" id="{A484AE13-374D-4415-AA48-738D988CCE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68</xdr:row>
      <xdr:rowOff>0</xdr:rowOff>
    </xdr:from>
    <xdr:to>
      <xdr:col>6</xdr:col>
      <xdr:colOff>1</xdr:colOff>
      <xdr:row>82</xdr:row>
      <xdr:rowOff>74215</xdr:rowOff>
    </xdr:to>
    <xdr:graphicFrame macro="">
      <xdr:nvGraphicFramePr>
        <xdr:cNvPr id="12" name="Diagram 11">
          <a:extLst>
            <a:ext uri="{FF2B5EF4-FFF2-40B4-BE49-F238E27FC236}">
              <a16:creationId xmlns:a16="http://schemas.microsoft.com/office/drawing/2014/main" id="{458A3FB3-668A-459D-802B-9BAA3651CD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68</xdr:row>
      <xdr:rowOff>0</xdr:rowOff>
    </xdr:from>
    <xdr:to>
      <xdr:col>13</xdr:col>
      <xdr:colOff>1</xdr:colOff>
      <xdr:row>82</xdr:row>
      <xdr:rowOff>74215</xdr:rowOff>
    </xdr:to>
    <xdr:graphicFrame macro="">
      <xdr:nvGraphicFramePr>
        <xdr:cNvPr id="13" name="Diagram 12">
          <a:extLst>
            <a:ext uri="{FF2B5EF4-FFF2-40B4-BE49-F238E27FC236}">
              <a16:creationId xmlns:a16="http://schemas.microsoft.com/office/drawing/2014/main" id="{3DED9ED8-55BF-4B17-9AAC-680623A152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24847</xdr:colOff>
      <xdr:row>82</xdr:row>
      <xdr:rowOff>182218</xdr:rowOff>
    </xdr:from>
    <xdr:to>
      <xdr:col>6</xdr:col>
      <xdr:colOff>24848</xdr:colOff>
      <xdr:row>97</xdr:row>
      <xdr:rowOff>65934</xdr:rowOff>
    </xdr:to>
    <xdr:graphicFrame macro="">
      <xdr:nvGraphicFramePr>
        <xdr:cNvPr id="14" name="Diagram 13">
          <a:extLst>
            <a:ext uri="{FF2B5EF4-FFF2-40B4-BE49-F238E27FC236}">
              <a16:creationId xmlns:a16="http://schemas.microsoft.com/office/drawing/2014/main" id="{62F5C5F0-7B71-4A96-890B-3ED9A7414C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0</xdr:colOff>
      <xdr:row>83</xdr:row>
      <xdr:rowOff>0</xdr:rowOff>
    </xdr:from>
    <xdr:to>
      <xdr:col>13</xdr:col>
      <xdr:colOff>1</xdr:colOff>
      <xdr:row>97</xdr:row>
      <xdr:rowOff>74216</xdr:rowOff>
    </xdr:to>
    <xdr:graphicFrame macro="">
      <xdr:nvGraphicFramePr>
        <xdr:cNvPr id="15" name="Diagram 14">
          <a:extLst>
            <a:ext uri="{FF2B5EF4-FFF2-40B4-BE49-F238E27FC236}">
              <a16:creationId xmlns:a16="http://schemas.microsoft.com/office/drawing/2014/main" id="{71EA956A-EF1C-4B08-B75C-DC9D89BA26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23</xdr:col>
      <xdr:colOff>456657</xdr:colOff>
      <xdr:row>1</xdr:row>
      <xdr:rowOff>112667</xdr:rowOff>
    </xdr:from>
    <xdr:to>
      <xdr:col>29</xdr:col>
      <xdr:colOff>478156</xdr:colOff>
      <xdr:row>14</xdr:row>
      <xdr:rowOff>157571</xdr:rowOff>
    </xdr:to>
    <xdr:graphicFrame macro="">
      <xdr:nvGraphicFramePr>
        <xdr:cNvPr id="8" name="Diagram 9">
          <a:extLst>
            <a:ext uri="{FF2B5EF4-FFF2-40B4-BE49-F238E27FC236}">
              <a16:creationId xmlns:a16="http://schemas.microsoft.com/office/drawing/2014/main" id="{E6E175C7-A7B9-4419-8A17-A63243170E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17</xdr:col>
      <xdr:colOff>260441</xdr:colOff>
      <xdr:row>15</xdr:row>
      <xdr:rowOff>108857</xdr:rowOff>
    </xdr:from>
    <xdr:to>
      <xdr:col>23</xdr:col>
      <xdr:colOff>260442</xdr:colOff>
      <xdr:row>30</xdr:row>
      <xdr:rowOff>9989</xdr:rowOff>
    </xdr:to>
    <xdr:graphicFrame macro="">
      <xdr:nvGraphicFramePr>
        <xdr:cNvPr id="9" name="Diagram 10">
          <a:extLst>
            <a:ext uri="{FF2B5EF4-FFF2-40B4-BE49-F238E27FC236}">
              <a16:creationId xmlns:a16="http://schemas.microsoft.com/office/drawing/2014/main" id="{9FEA62AC-844B-4F62-B972-B0B3E28DD1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23</xdr:col>
      <xdr:colOff>449036</xdr:colOff>
      <xdr:row>15</xdr:row>
      <xdr:rowOff>75928</xdr:rowOff>
    </xdr:from>
    <xdr:to>
      <xdr:col>29</xdr:col>
      <xdr:colOff>489857</xdr:colOff>
      <xdr:row>30</xdr:row>
      <xdr:rowOff>54428</xdr:rowOff>
    </xdr:to>
    <xdr:graphicFrame macro="">
      <xdr:nvGraphicFramePr>
        <xdr:cNvPr id="16" name="Diagram 11">
          <a:extLst>
            <a:ext uri="{FF2B5EF4-FFF2-40B4-BE49-F238E27FC236}">
              <a16:creationId xmlns:a16="http://schemas.microsoft.com/office/drawing/2014/main" id="{7484CB63-5E9F-49E4-9BB2-06D7A08AA5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17</xdr:col>
      <xdr:colOff>244929</xdr:colOff>
      <xdr:row>30</xdr:row>
      <xdr:rowOff>91440</xdr:rowOff>
    </xdr:from>
    <xdr:to>
      <xdr:col>23</xdr:col>
      <xdr:colOff>244930</xdr:colOff>
      <xdr:row>44</xdr:row>
      <xdr:rowOff>175180</xdr:rowOff>
    </xdr:to>
    <xdr:graphicFrame macro="">
      <xdr:nvGraphicFramePr>
        <xdr:cNvPr id="18" name="Diagram 12">
          <a:extLst>
            <a:ext uri="{FF2B5EF4-FFF2-40B4-BE49-F238E27FC236}">
              <a16:creationId xmlns:a16="http://schemas.microsoft.com/office/drawing/2014/main" id="{40172FF9-7D91-48A1-9B46-A4D16755FA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23</xdr:col>
      <xdr:colOff>456739</xdr:colOff>
      <xdr:row>30</xdr:row>
      <xdr:rowOff>104657</xdr:rowOff>
    </xdr:from>
    <xdr:to>
      <xdr:col>29</xdr:col>
      <xdr:colOff>462644</xdr:colOff>
      <xdr:row>45</xdr:row>
      <xdr:rowOff>54429</xdr:rowOff>
    </xdr:to>
    <xdr:graphicFrame macro="">
      <xdr:nvGraphicFramePr>
        <xdr:cNvPr id="19" name="Diagram 13">
          <a:extLst>
            <a:ext uri="{FF2B5EF4-FFF2-40B4-BE49-F238E27FC236}">
              <a16:creationId xmlns:a16="http://schemas.microsoft.com/office/drawing/2014/main" id="{0DC364A7-A01D-4029-B8C5-3C73578896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17</xdr:col>
      <xdr:colOff>246833</xdr:colOff>
      <xdr:row>45</xdr:row>
      <xdr:rowOff>105047</xdr:rowOff>
    </xdr:from>
    <xdr:to>
      <xdr:col>23</xdr:col>
      <xdr:colOff>246834</xdr:colOff>
      <xdr:row>60</xdr:row>
      <xdr:rowOff>9990</xdr:rowOff>
    </xdr:to>
    <xdr:graphicFrame macro="">
      <xdr:nvGraphicFramePr>
        <xdr:cNvPr id="20" name="Diagram 14">
          <a:extLst>
            <a:ext uri="{FF2B5EF4-FFF2-40B4-BE49-F238E27FC236}">
              <a16:creationId xmlns:a16="http://schemas.microsoft.com/office/drawing/2014/main" id="{32698F87-AD3B-4766-98AF-245C3637A1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17</xdr:col>
      <xdr:colOff>303167</xdr:colOff>
      <xdr:row>1</xdr:row>
      <xdr:rowOff>95250</xdr:rowOff>
    </xdr:from>
    <xdr:to>
      <xdr:col>23</xdr:col>
      <xdr:colOff>258535</xdr:colOff>
      <xdr:row>15</xdr:row>
      <xdr:rowOff>272</xdr:rowOff>
    </xdr:to>
    <xdr:graphicFrame macro="">
      <xdr:nvGraphicFramePr>
        <xdr:cNvPr id="21" name="Diagram 2">
          <a:extLst>
            <a:ext uri="{FF2B5EF4-FFF2-40B4-BE49-F238E27FC236}">
              <a16:creationId xmlns:a16="http://schemas.microsoft.com/office/drawing/2014/main" id="{ECB02808-EEE4-4947-AFDA-B720656A56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xdr:row>
      <xdr:rowOff>180975</xdr:rowOff>
    </xdr:from>
    <xdr:to>
      <xdr:col>11</xdr:col>
      <xdr:colOff>440532</xdr:colOff>
      <xdr:row>16</xdr:row>
      <xdr:rowOff>36909</xdr:rowOff>
    </xdr:to>
    <xdr:graphicFrame macro="">
      <xdr:nvGraphicFramePr>
        <xdr:cNvPr id="2" name="Diagram 1">
          <a:extLst>
            <a:ext uri="{FF2B5EF4-FFF2-40B4-BE49-F238E27FC236}">
              <a16:creationId xmlns:a16="http://schemas.microsoft.com/office/drawing/2014/main" id="{C5793A8E-4EF1-423A-A594-C0BDF3D8F6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17</xdr:row>
      <xdr:rowOff>0</xdr:rowOff>
    </xdr:from>
    <xdr:to>
      <xdr:col>5</xdr:col>
      <xdr:colOff>440532</xdr:colOff>
      <xdr:row>31</xdr:row>
      <xdr:rowOff>46434</xdr:rowOff>
    </xdr:to>
    <xdr:graphicFrame macro="">
      <xdr:nvGraphicFramePr>
        <xdr:cNvPr id="3" name="Diagram 3">
          <a:extLst>
            <a:ext uri="{FF2B5EF4-FFF2-40B4-BE49-F238E27FC236}">
              <a16:creationId xmlns:a16="http://schemas.microsoft.com/office/drawing/2014/main" id="{75B3010A-1948-4960-B4AF-83CFD093A1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17</xdr:row>
      <xdr:rowOff>0</xdr:rowOff>
    </xdr:from>
    <xdr:to>
      <xdr:col>11</xdr:col>
      <xdr:colOff>440532</xdr:colOff>
      <xdr:row>31</xdr:row>
      <xdr:rowOff>46434</xdr:rowOff>
    </xdr:to>
    <xdr:graphicFrame macro="">
      <xdr:nvGraphicFramePr>
        <xdr:cNvPr id="4" name="Diagram 4">
          <a:extLst>
            <a:ext uri="{FF2B5EF4-FFF2-40B4-BE49-F238E27FC236}">
              <a16:creationId xmlns:a16="http://schemas.microsoft.com/office/drawing/2014/main" id="{680FE573-742D-4D19-86FF-F5ABBC7685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32</xdr:row>
      <xdr:rowOff>0</xdr:rowOff>
    </xdr:from>
    <xdr:to>
      <xdr:col>5</xdr:col>
      <xdr:colOff>440532</xdr:colOff>
      <xdr:row>46</xdr:row>
      <xdr:rowOff>46434</xdr:rowOff>
    </xdr:to>
    <xdr:graphicFrame macro="">
      <xdr:nvGraphicFramePr>
        <xdr:cNvPr id="5" name="Diagram 5">
          <a:extLst>
            <a:ext uri="{FF2B5EF4-FFF2-40B4-BE49-F238E27FC236}">
              <a16:creationId xmlns:a16="http://schemas.microsoft.com/office/drawing/2014/main" id="{785F8166-866E-4778-84EC-A5B254D8AA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639350</xdr:colOff>
      <xdr:row>64</xdr:row>
      <xdr:rowOff>163852</xdr:rowOff>
    </xdr:from>
    <xdr:to>
      <xdr:col>11</xdr:col>
      <xdr:colOff>423675</xdr:colOff>
      <xdr:row>79</xdr:row>
      <xdr:rowOff>19995</xdr:rowOff>
    </xdr:to>
    <xdr:graphicFrame macro="">
      <xdr:nvGraphicFramePr>
        <xdr:cNvPr id="11" name="Diagram 11">
          <a:extLst>
            <a:ext uri="{FF2B5EF4-FFF2-40B4-BE49-F238E27FC236}">
              <a16:creationId xmlns:a16="http://schemas.microsoft.com/office/drawing/2014/main" id="{870B8C04-AE33-412B-B64B-E7CDA3D82A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0</xdr:colOff>
      <xdr:row>50</xdr:row>
      <xdr:rowOff>0</xdr:rowOff>
    </xdr:from>
    <xdr:to>
      <xdr:col>11</xdr:col>
      <xdr:colOff>440532</xdr:colOff>
      <xdr:row>64</xdr:row>
      <xdr:rowOff>46434</xdr:rowOff>
    </xdr:to>
    <xdr:graphicFrame macro="">
      <xdr:nvGraphicFramePr>
        <xdr:cNvPr id="12" name="Diagram 12">
          <a:extLst>
            <a:ext uri="{FF2B5EF4-FFF2-40B4-BE49-F238E27FC236}">
              <a16:creationId xmlns:a16="http://schemas.microsoft.com/office/drawing/2014/main" id="{77887AD3-1F8C-4511-B8FE-7C74414F56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65</xdr:row>
      <xdr:rowOff>0</xdr:rowOff>
    </xdr:from>
    <xdr:to>
      <xdr:col>5</xdr:col>
      <xdr:colOff>440532</xdr:colOff>
      <xdr:row>79</xdr:row>
      <xdr:rowOff>46434</xdr:rowOff>
    </xdr:to>
    <xdr:graphicFrame macro="">
      <xdr:nvGraphicFramePr>
        <xdr:cNvPr id="13" name="Diagram 13">
          <a:extLst>
            <a:ext uri="{FF2B5EF4-FFF2-40B4-BE49-F238E27FC236}">
              <a16:creationId xmlns:a16="http://schemas.microsoft.com/office/drawing/2014/main" id="{1704B30E-1033-4852-A01E-E41A5D0362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xdr:col>
      <xdr:colOff>756780</xdr:colOff>
      <xdr:row>32</xdr:row>
      <xdr:rowOff>13048</xdr:rowOff>
    </xdr:from>
    <xdr:to>
      <xdr:col>11</xdr:col>
      <xdr:colOff>436721</xdr:colOff>
      <xdr:row>46</xdr:row>
      <xdr:rowOff>49958</xdr:rowOff>
    </xdr:to>
    <xdr:graphicFrame macro="">
      <xdr:nvGraphicFramePr>
        <xdr:cNvPr id="15" name="Diagram 1">
          <a:extLst>
            <a:ext uri="{FF2B5EF4-FFF2-40B4-BE49-F238E27FC236}">
              <a16:creationId xmlns:a16="http://schemas.microsoft.com/office/drawing/2014/main" id="{37173BCF-1DAA-491D-983B-F956744732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1</xdr:row>
      <xdr:rowOff>169623</xdr:rowOff>
    </xdr:from>
    <xdr:to>
      <xdr:col>5</xdr:col>
      <xdr:colOff>482774</xdr:colOff>
      <xdr:row>16</xdr:row>
      <xdr:rowOff>60807</xdr:rowOff>
    </xdr:to>
    <xdr:graphicFrame macro="">
      <xdr:nvGraphicFramePr>
        <xdr:cNvPr id="19" name="Diagram 2">
          <a:extLst>
            <a:ext uri="{FF2B5EF4-FFF2-40B4-BE49-F238E27FC236}">
              <a16:creationId xmlns:a16="http://schemas.microsoft.com/office/drawing/2014/main" id="{57AEA850-5DAF-44C3-8068-BC250E81E7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49</xdr:row>
      <xdr:rowOff>180765</xdr:rowOff>
    </xdr:from>
    <xdr:to>
      <xdr:col>5</xdr:col>
      <xdr:colOff>478964</xdr:colOff>
      <xdr:row>64</xdr:row>
      <xdr:rowOff>60519</xdr:rowOff>
    </xdr:to>
    <xdr:graphicFrame macro="">
      <xdr:nvGraphicFramePr>
        <xdr:cNvPr id="20" name="Diagram 2">
          <a:extLst>
            <a:ext uri="{FF2B5EF4-FFF2-40B4-BE49-F238E27FC236}">
              <a16:creationId xmlns:a16="http://schemas.microsoft.com/office/drawing/2014/main" id="{B4155D7B-42A8-49A1-AF62-EF2C5704BC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31750</xdr:colOff>
      <xdr:row>1</xdr:row>
      <xdr:rowOff>168486</xdr:rowOff>
    </xdr:from>
    <xdr:to>
      <xdr:col>11</xdr:col>
      <xdr:colOff>468472</xdr:colOff>
      <xdr:row>16</xdr:row>
      <xdr:rowOff>26325</xdr:rowOff>
    </xdr:to>
    <xdr:graphicFrame macro="">
      <xdr:nvGraphicFramePr>
        <xdr:cNvPr id="6" name="Diagram 1">
          <a:extLst>
            <a:ext uri="{FF2B5EF4-FFF2-40B4-BE49-F238E27FC236}">
              <a16:creationId xmlns:a16="http://schemas.microsoft.com/office/drawing/2014/main" id="{41E7D3D4-3646-FAA5-BD71-1149EF6BF6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31750</xdr:colOff>
      <xdr:row>16</xdr:row>
      <xdr:rowOff>169333</xdr:rowOff>
    </xdr:from>
    <xdr:to>
      <xdr:col>5</xdr:col>
      <xdr:colOff>468472</xdr:colOff>
      <xdr:row>31</xdr:row>
      <xdr:rowOff>37755</xdr:rowOff>
    </xdr:to>
    <xdr:graphicFrame macro="">
      <xdr:nvGraphicFramePr>
        <xdr:cNvPr id="7" name="Diagram 3">
          <a:extLst>
            <a:ext uri="{FF2B5EF4-FFF2-40B4-BE49-F238E27FC236}">
              <a16:creationId xmlns:a16="http://schemas.microsoft.com/office/drawing/2014/main" id="{B28F29BE-EC1B-D966-527C-1E9BF452C8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31750</xdr:colOff>
      <xdr:row>1</xdr:row>
      <xdr:rowOff>162849</xdr:rowOff>
    </xdr:from>
    <xdr:to>
      <xdr:col>5</xdr:col>
      <xdr:colOff>510714</xdr:colOff>
      <xdr:row>16</xdr:row>
      <xdr:rowOff>46413</xdr:rowOff>
    </xdr:to>
    <xdr:graphicFrame macro="">
      <xdr:nvGraphicFramePr>
        <xdr:cNvPr id="8" name="Diagram 2">
          <a:extLst>
            <a:ext uri="{FF2B5EF4-FFF2-40B4-BE49-F238E27FC236}">
              <a16:creationId xmlns:a16="http://schemas.microsoft.com/office/drawing/2014/main" id="{BEB3CB13-D8C7-8449-490D-CEDBEC2960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6</xdr:col>
      <xdr:colOff>0</xdr:colOff>
      <xdr:row>16</xdr:row>
      <xdr:rowOff>76200</xdr:rowOff>
    </xdr:to>
    <xdr:graphicFrame macro="">
      <xdr:nvGraphicFramePr>
        <xdr:cNvPr id="3" name="Diagram 2">
          <a:extLst>
            <a:ext uri="{FF2B5EF4-FFF2-40B4-BE49-F238E27FC236}">
              <a16:creationId xmlns:a16="http://schemas.microsoft.com/office/drawing/2014/main" id="{FD83A576-98E5-490F-9B99-C48A6986D8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xdr:row>
      <xdr:rowOff>1</xdr:rowOff>
    </xdr:from>
    <xdr:to>
      <xdr:col>13</xdr:col>
      <xdr:colOff>1</xdr:colOff>
      <xdr:row>16</xdr:row>
      <xdr:rowOff>74216</xdr:rowOff>
    </xdr:to>
    <xdr:graphicFrame macro="">
      <xdr:nvGraphicFramePr>
        <xdr:cNvPr id="10" name="Diagram 9">
          <a:extLst>
            <a:ext uri="{FF2B5EF4-FFF2-40B4-BE49-F238E27FC236}">
              <a16:creationId xmlns:a16="http://schemas.microsoft.com/office/drawing/2014/main" id="{2584BED4-AE93-477A-BD81-CCB39F4895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17</xdr:row>
      <xdr:rowOff>14008</xdr:rowOff>
    </xdr:from>
    <xdr:to>
      <xdr:col>6</xdr:col>
      <xdr:colOff>1</xdr:colOff>
      <xdr:row>31</xdr:row>
      <xdr:rowOff>88223</xdr:rowOff>
    </xdr:to>
    <xdr:graphicFrame macro="">
      <xdr:nvGraphicFramePr>
        <xdr:cNvPr id="11" name="Diagram 10">
          <a:extLst>
            <a:ext uri="{FF2B5EF4-FFF2-40B4-BE49-F238E27FC236}">
              <a16:creationId xmlns:a16="http://schemas.microsoft.com/office/drawing/2014/main" id="{60BD9376-97CC-4EB6-A4B1-685A61D49F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32</xdr:row>
      <xdr:rowOff>0</xdr:rowOff>
    </xdr:from>
    <xdr:to>
      <xdr:col>6</xdr:col>
      <xdr:colOff>1</xdr:colOff>
      <xdr:row>46</xdr:row>
      <xdr:rowOff>74215</xdr:rowOff>
    </xdr:to>
    <xdr:graphicFrame macro="">
      <xdr:nvGraphicFramePr>
        <xdr:cNvPr id="12" name="Diagram 11">
          <a:extLst>
            <a:ext uri="{FF2B5EF4-FFF2-40B4-BE49-F238E27FC236}">
              <a16:creationId xmlns:a16="http://schemas.microsoft.com/office/drawing/2014/main" id="{0EB93408-88FE-489A-809B-1FBD690197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14008</xdr:colOff>
      <xdr:row>16</xdr:row>
      <xdr:rowOff>180191</xdr:rowOff>
    </xdr:from>
    <xdr:to>
      <xdr:col>13</xdr:col>
      <xdr:colOff>14009</xdr:colOff>
      <xdr:row>31</xdr:row>
      <xdr:rowOff>70405</xdr:rowOff>
    </xdr:to>
    <xdr:graphicFrame macro="">
      <xdr:nvGraphicFramePr>
        <xdr:cNvPr id="13" name="Diagram 12">
          <a:extLst>
            <a:ext uri="{FF2B5EF4-FFF2-40B4-BE49-F238E27FC236}">
              <a16:creationId xmlns:a16="http://schemas.microsoft.com/office/drawing/2014/main" id="{810D1437-C09E-48C9-8EB5-DD9DA7269E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203133</xdr:colOff>
      <xdr:row>31</xdr:row>
      <xdr:rowOff>176503</xdr:rowOff>
    </xdr:from>
    <xdr:to>
      <xdr:col>12</xdr:col>
      <xdr:colOff>753230</xdr:colOff>
      <xdr:row>46</xdr:row>
      <xdr:rowOff>60219</xdr:rowOff>
    </xdr:to>
    <xdr:graphicFrame macro="">
      <xdr:nvGraphicFramePr>
        <xdr:cNvPr id="14" name="Diagram 13">
          <a:extLst>
            <a:ext uri="{FF2B5EF4-FFF2-40B4-BE49-F238E27FC236}">
              <a16:creationId xmlns:a16="http://schemas.microsoft.com/office/drawing/2014/main" id="{A6863D27-CD19-4424-AC84-F0B8C07A47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47</xdr:row>
      <xdr:rowOff>0</xdr:rowOff>
    </xdr:from>
    <xdr:to>
      <xdr:col>6</xdr:col>
      <xdr:colOff>1</xdr:colOff>
      <xdr:row>61</xdr:row>
      <xdr:rowOff>74216</xdr:rowOff>
    </xdr:to>
    <xdr:graphicFrame macro="">
      <xdr:nvGraphicFramePr>
        <xdr:cNvPr id="15" name="Diagram 14">
          <a:extLst>
            <a:ext uri="{FF2B5EF4-FFF2-40B4-BE49-F238E27FC236}">
              <a16:creationId xmlns:a16="http://schemas.microsoft.com/office/drawing/2014/main" id="{8FE7C8BB-FB98-4D46-9031-F713625C5B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62</xdr:row>
      <xdr:rowOff>0</xdr:rowOff>
    </xdr:from>
    <xdr:to>
      <xdr:col>6</xdr:col>
      <xdr:colOff>1</xdr:colOff>
      <xdr:row>76</xdr:row>
      <xdr:rowOff>74215</xdr:rowOff>
    </xdr:to>
    <xdr:graphicFrame macro="">
      <xdr:nvGraphicFramePr>
        <xdr:cNvPr id="16" name="Diagram 15">
          <a:extLst>
            <a:ext uri="{FF2B5EF4-FFF2-40B4-BE49-F238E27FC236}">
              <a16:creationId xmlns:a16="http://schemas.microsoft.com/office/drawing/2014/main" id="{4E319613-87AC-44C5-9957-8B92BF16A6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workbookViewId="0">
      <selection activeCell="F32" sqref="F32"/>
    </sheetView>
  </sheetViews>
  <sheetFormatPr defaultColWidth="11.44140625" defaultRowHeight="14.4" x14ac:dyDescent="0.3"/>
  <cols>
    <col min="1" max="1" width="22.44140625" style="6" customWidth="1"/>
    <col min="2" max="2" width="54.33203125" style="6" customWidth="1"/>
    <col min="3" max="16384" width="11.44140625" style="6"/>
  </cols>
  <sheetData>
    <row r="1" spans="1:2" ht="18" x14ac:dyDescent="0.35">
      <c r="A1" s="7" t="s">
        <v>55</v>
      </c>
    </row>
    <row r="3" spans="1:2" x14ac:dyDescent="0.3">
      <c r="A3" s="8" t="s">
        <v>56</v>
      </c>
    </row>
    <row r="4" spans="1:2" x14ac:dyDescent="0.3">
      <c r="A4" s="9" t="s">
        <v>57</v>
      </c>
      <c r="B4" s="9" t="s">
        <v>58</v>
      </c>
    </row>
    <row r="5" spans="1:2" x14ac:dyDescent="0.3">
      <c r="A5" s="9" t="s">
        <v>59</v>
      </c>
      <c r="B5" s="9" t="s">
        <v>60</v>
      </c>
    </row>
    <row r="6" spans="1:2" x14ac:dyDescent="0.3">
      <c r="A6" s="9" t="s">
        <v>61</v>
      </c>
      <c r="B6" s="9" t="s">
        <v>62</v>
      </c>
    </row>
    <row r="7" spans="1:2" x14ac:dyDescent="0.3">
      <c r="A7" s="9" t="s">
        <v>63</v>
      </c>
      <c r="B7" s="9" t="s">
        <v>60</v>
      </c>
    </row>
    <row r="8" spans="1:2" x14ac:dyDescent="0.3">
      <c r="A8" s="10" t="s">
        <v>64</v>
      </c>
      <c r="B8" s="9"/>
    </row>
    <row r="9" spans="1:2" x14ac:dyDescent="0.3">
      <c r="A9" s="9" t="s">
        <v>65</v>
      </c>
      <c r="B9" s="9" t="s">
        <v>66</v>
      </c>
    </row>
    <row r="11" spans="1:2" x14ac:dyDescent="0.3">
      <c r="A11" s="14" t="s">
        <v>73</v>
      </c>
    </row>
    <row r="12" spans="1:2" x14ac:dyDescent="0.3">
      <c r="A12" s="6" t="s">
        <v>67</v>
      </c>
    </row>
    <row r="13" spans="1:2" x14ac:dyDescent="0.3">
      <c r="A13" s="6" t="s">
        <v>68</v>
      </c>
    </row>
    <row r="14" spans="1:2" x14ac:dyDescent="0.3">
      <c r="A14" s="6" t="s">
        <v>69</v>
      </c>
    </row>
    <row r="15" spans="1:2" x14ac:dyDescent="0.3">
      <c r="A15" s="6" t="s">
        <v>70</v>
      </c>
    </row>
    <row r="17" spans="1:6" x14ac:dyDescent="0.3">
      <c r="A17" s="14" t="s">
        <v>74</v>
      </c>
    </row>
    <row r="18" spans="1:6" ht="55.2" customHeight="1" x14ac:dyDescent="0.3">
      <c r="A18" s="15" t="s">
        <v>75</v>
      </c>
      <c r="B18" s="23" t="s">
        <v>76</v>
      </c>
      <c r="C18" s="23"/>
      <c r="D18" s="23"/>
      <c r="E18" s="23"/>
      <c r="F18" s="23"/>
    </row>
    <row r="21" spans="1:6" x14ac:dyDescent="0.3">
      <c r="A21" s="11" t="s">
        <v>71</v>
      </c>
    </row>
    <row r="22" spans="1:6" x14ac:dyDescent="0.3">
      <c r="A22" s="11" t="s">
        <v>72</v>
      </c>
    </row>
  </sheetData>
  <mergeCells count="1">
    <mergeCell ref="B18:F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H597"/>
  <sheetViews>
    <sheetView topLeftCell="C571" zoomScale="80" zoomScaleNormal="80" workbookViewId="0">
      <selection activeCell="D587" sqref="D587"/>
    </sheetView>
  </sheetViews>
  <sheetFormatPr defaultColWidth="11.44140625" defaultRowHeight="14.4" x14ac:dyDescent="0.3"/>
  <cols>
    <col min="2" max="2" width="23.33203125" bestFit="1" customWidth="1"/>
    <col min="3" max="3" width="7" customWidth="1"/>
    <col min="6" max="6" width="13.5546875" bestFit="1" customWidth="1"/>
  </cols>
  <sheetData>
    <row r="1" spans="1:34" x14ac:dyDescent="0.3">
      <c r="A1" t="s">
        <v>0</v>
      </c>
      <c r="B1" t="s">
        <v>1</v>
      </c>
    </row>
    <row r="2" spans="1:34" x14ac:dyDescent="0.3">
      <c r="A2" t="s">
        <v>2</v>
      </c>
      <c r="B2">
        <v>1990</v>
      </c>
    </row>
    <row r="3" spans="1:34" x14ac:dyDescent="0.3">
      <c r="A3" t="s">
        <v>3</v>
      </c>
      <c r="B3">
        <v>2022</v>
      </c>
    </row>
    <row r="4" spans="1:34" x14ac:dyDescent="0.3">
      <c r="A4" t="s">
        <v>4</v>
      </c>
      <c r="B4" t="s">
        <v>50</v>
      </c>
    </row>
    <row r="6" spans="1:34" x14ac:dyDescent="0.3">
      <c r="A6" s="1" t="s">
        <v>5</v>
      </c>
      <c r="B6" s="1" t="s">
        <v>6</v>
      </c>
      <c r="C6" s="1" t="s">
        <v>7</v>
      </c>
      <c r="D6" s="1" t="s">
        <v>51</v>
      </c>
      <c r="E6" s="1" t="s">
        <v>8</v>
      </c>
      <c r="F6" s="1" t="s">
        <v>10</v>
      </c>
      <c r="G6" s="1" t="s">
        <v>11</v>
      </c>
      <c r="H6" s="1" t="s">
        <v>12</v>
      </c>
      <c r="I6" s="1" t="s">
        <v>13</v>
      </c>
      <c r="J6" s="1" t="s">
        <v>14</v>
      </c>
      <c r="K6" s="1" t="s">
        <v>16</v>
      </c>
      <c r="L6" s="1" t="s">
        <v>17</v>
      </c>
      <c r="M6" s="1" t="s">
        <v>19</v>
      </c>
      <c r="N6" s="1" t="s">
        <v>20</v>
      </c>
      <c r="O6" s="1" t="s">
        <v>21</v>
      </c>
      <c r="P6" s="1" t="s">
        <v>22</v>
      </c>
      <c r="Q6" s="1" t="s">
        <v>23</v>
      </c>
      <c r="R6" s="1" t="s">
        <v>24</v>
      </c>
      <c r="T6" s="17"/>
      <c r="U6" s="17"/>
      <c r="V6" s="17"/>
      <c r="W6" s="17"/>
      <c r="X6" s="17"/>
      <c r="Y6" s="17"/>
      <c r="Z6" s="17"/>
      <c r="AA6" s="17"/>
      <c r="AB6" s="17"/>
      <c r="AC6" s="17"/>
      <c r="AD6" s="17"/>
      <c r="AE6" s="17"/>
      <c r="AF6" s="17"/>
      <c r="AG6" s="17"/>
      <c r="AH6" s="17"/>
    </row>
    <row r="7" spans="1:34" x14ac:dyDescent="0.3">
      <c r="A7" s="1"/>
      <c r="B7" s="1"/>
      <c r="C7" s="1"/>
      <c r="D7" s="1" t="s">
        <v>52</v>
      </c>
      <c r="E7" s="1" t="s">
        <v>9</v>
      </c>
      <c r="F7" s="1" t="s">
        <v>9</v>
      </c>
      <c r="G7" s="1" t="s">
        <v>9</v>
      </c>
      <c r="H7" s="1" t="s">
        <v>9</v>
      </c>
      <c r="I7" s="1" t="s">
        <v>9</v>
      </c>
      <c r="J7" s="1" t="s">
        <v>15</v>
      </c>
      <c r="K7" s="1" t="s">
        <v>15</v>
      </c>
      <c r="L7" s="1" t="s">
        <v>18</v>
      </c>
      <c r="M7" s="1" t="s">
        <v>18</v>
      </c>
      <c r="N7" s="1" t="s">
        <v>18</v>
      </c>
      <c r="O7" s="1" t="s">
        <v>18</v>
      </c>
      <c r="P7" s="1" t="s">
        <v>18</v>
      </c>
      <c r="Q7" s="1" t="s">
        <v>18</v>
      </c>
      <c r="R7" s="1" t="s">
        <v>18</v>
      </c>
      <c r="T7" s="17"/>
      <c r="U7" s="17"/>
      <c r="V7" s="17"/>
      <c r="W7" s="17"/>
      <c r="X7" s="17"/>
      <c r="Y7" s="17"/>
      <c r="Z7" s="17"/>
      <c r="AA7" s="17"/>
      <c r="AB7" s="17"/>
      <c r="AC7" s="17"/>
      <c r="AD7" s="17"/>
      <c r="AE7" s="17"/>
      <c r="AF7" s="17"/>
      <c r="AG7" s="17"/>
      <c r="AH7" s="17"/>
    </row>
    <row r="8" spans="1:34" hidden="1" x14ac:dyDescent="0.3">
      <c r="A8" s="1">
        <v>1</v>
      </c>
      <c r="B8" s="1" t="s">
        <v>25</v>
      </c>
      <c r="C8" s="1">
        <v>1990</v>
      </c>
      <c r="D8" s="1"/>
      <c r="E8" s="3">
        <v>0.8</v>
      </c>
      <c r="F8" s="3">
        <v>8.3000000000000007</v>
      </c>
      <c r="G8" s="3" t="s">
        <v>26</v>
      </c>
      <c r="H8" s="4">
        <v>27</v>
      </c>
      <c r="I8" s="4">
        <v>190</v>
      </c>
      <c r="J8" s="1" t="s">
        <v>26</v>
      </c>
      <c r="K8" s="1" t="s">
        <v>26</v>
      </c>
      <c r="L8" s="2"/>
      <c r="M8" s="4">
        <v>20</v>
      </c>
      <c r="N8" s="2">
        <v>0.4</v>
      </c>
      <c r="O8" s="4">
        <v>34</v>
      </c>
      <c r="P8" s="2">
        <v>0.8</v>
      </c>
      <c r="Q8" s="4">
        <v>130</v>
      </c>
      <c r="R8" s="2"/>
    </row>
    <row r="9" spans="1:34" hidden="1" x14ac:dyDescent="0.3">
      <c r="A9" s="1">
        <v>1</v>
      </c>
      <c r="B9" s="1" t="s">
        <v>25</v>
      </c>
      <c r="C9" s="1">
        <v>1991</v>
      </c>
      <c r="D9" s="1"/>
      <c r="E9" s="3" t="s">
        <v>26</v>
      </c>
      <c r="F9" s="3" t="s">
        <v>26</v>
      </c>
      <c r="G9" s="3">
        <v>0.3</v>
      </c>
      <c r="H9" s="4" t="s">
        <v>26</v>
      </c>
      <c r="I9" s="4" t="s">
        <v>26</v>
      </c>
      <c r="J9" s="1" t="s">
        <v>26</v>
      </c>
      <c r="K9" s="1" t="s">
        <v>26</v>
      </c>
      <c r="L9" s="2">
        <v>6.2</v>
      </c>
      <c r="M9" s="4">
        <v>24</v>
      </c>
      <c r="N9" s="2">
        <v>0.3</v>
      </c>
      <c r="O9" s="4">
        <v>43</v>
      </c>
      <c r="P9" s="2">
        <v>0.7</v>
      </c>
      <c r="Q9" s="4">
        <v>96</v>
      </c>
      <c r="R9" s="2"/>
    </row>
    <row r="10" spans="1:34" hidden="1" x14ac:dyDescent="0.3">
      <c r="A10" s="1">
        <v>1</v>
      </c>
      <c r="B10" s="1" t="s">
        <v>25</v>
      </c>
      <c r="C10" s="1">
        <v>1992</v>
      </c>
      <c r="D10" s="1"/>
      <c r="E10" s="3">
        <v>0.7</v>
      </c>
      <c r="F10" s="3">
        <v>7</v>
      </c>
      <c r="G10" s="3">
        <v>0.25</v>
      </c>
      <c r="H10" s="4">
        <v>25</v>
      </c>
      <c r="I10" s="4">
        <v>140</v>
      </c>
      <c r="J10" s="1" t="s">
        <v>26</v>
      </c>
      <c r="K10" s="1" t="s">
        <v>26</v>
      </c>
      <c r="L10" s="2">
        <v>2.7</v>
      </c>
      <c r="M10" s="4">
        <v>14</v>
      </c>
      <c r="N10" s="2">
        <v>0.4</v>
      </c>
      <c r="O10" s="4">
        <v>29</v>
      </c>
      <c r="P10" s="2">
        <v>0.5</v>
      </c>
      <c r="Q10" s="4">
        <v>39</v>
      </c>
      <c r="R10" s="2"/>
    </row>
    <row r="11" spans="1:34" hidden="1" x14ac:dyDescent="0.3">
      <c r="A11" s="1">
        <v>1</v>
      </c>
      <c r="B11" s="1" t="s">
        <v>25</v>
      </c>
      <c r="C11" s="1">
        <v>1993</v>
      </c>
      <c r="D11" s="1"/>
      <c r="E11" s="3">
        <v>0.65</v>
      </c>
      <c r="F11" s="3">
        <v>10.5</v>
      </c>
      <c r="G11" s="3" t="s">
        <v>26</v>
      </c>
      <c r="H11" s="4">
        <v>35</v>
      </c>
      <c r="I11" s="4">
        <v>260</v>
      </c>
      <c r="J11" s="1" t="s">
        <v>26</v>
      </c>
      <c r="K11" s="1" t="s">
        <v>26</v>
      </c>
      <c r="L11" s="2">
        <v>6.5</v>
      </c>
      <c r="M11" s="4">
        <v>21.8</v>
      </c>
      <c r="N11" s="2">
        <v>0.54</v>
      </c>
      <c r="O11" s="4">
        <v>45</v>
      </c>
      <c r="P11" s="2">
        <v>1</v>
      </c>
      <c r="Q11" s="4">
        <v>87</v>
      </c>
      <c r="R11" s="2"/>
    </row>
    <row r="12" spans="1:34" hidden="1" x14ac:dyDescent="0.3">
      <c r="A12" s="1">
        <v>1</v>
      </c>
      <c r="B12" s="1" t="s">
        <v>25</v>
      </c>
      <c r="C12" s="1">
        <v>1994</v>
      </c>
      <c r="D12" s="1"/>
      <c r="E12" s="3">
        <v>0.75</v>
      </c>
      <c r="F12" s="3">
        <v>11</v>
      </c>
      <c r="G12" s="3" t="s">
        <v>26</v>
      </c>
      <c r="H12" s="4">
        <v>35</v>
      </c>
      <c r="I12" s="4">
        <v>280</v>
      </c>
      <c r="J12" s="1" t="s">
        <v>26</v>
      </c>
      <c r="K12" s="1" t="s">
        <v>26</v>
      </c>
      <c r="L12" s="2">
        <v>4.2</v>
      </c>
      <c r="M12" s="4">
        <v>24</v>
      </c>
      <c r="N12" s="2">
        <v>0.54</v>
      </c>
      <c r="O12" s="4">
        <v>40</v>
      </c>
      <c r="P12" s="2">
        <v>1.3</v>
      </c>
      <c r="Q12" s="4">
        <v>120</v>
      </c>
      <c r="R12" s="2">
        <v>17</v>
      </c>
    </row>
    <row r="13" spans="1:34" hidden="1" x14ac:dyDescent="0.3">
      <c r="A13" s="1">
        <v>1</v>
      </c>
      <c r="B13" s="1" t="s">
        <v>25</v>
      </c>
      <c r="C13" s="1">
        <v>1995</v>
      </c>
      <c r="D13" s="1"/>
      <c r="E13" s="3">
        <v>0.65400000000000003</v>
      </c>
      <c r="F13" s="3">
        <v>13.55</v>
      </c>
      <c r="G13" s="3" t="s">
        <v>26</v>
      </c>
      <c r="H13" s="4">
        <v>32.22</v>
      </c>
      <c r="I13" s="4">
        <v>290.08</v>
      </c>
      <c r="J13" s="1" t="s">
        <v>26</v>
      </c>
      <c r="K13" s="1" t="s">
        <v>26</v>
      </c>
      <c r="L13" s="2">
        <v>1.6970000000000001</v>
      </c>
      <c r="M13" s="4">
        <v>21.268999999999998</v>
      </c>
      <c r="N13" s="2">
        <v>0.504</v>
      </c>
      <c r="O13" s="4">
        <v>29.802</v>
      </c>
      <c r="P13" s="2">
        <v>0.94399999999999995</v>
      </c>
      <c r="Q13" s="4">
        <v>180</v>
      </c>
      <c r="R13" s="2">
        <v>8.52</v>
      </c>
    </row>
    <row r="14" spans="1:34" hidden="1" x14ac:dyDescent="0.3">
      <c r="A14" s="1">
        <v>1</v>
      </c>
      <c r="B14" s="1" t="s">
        <v>25</v>
      </c>
      <c r="C14" s="1">
        <v>1996</v>
      </c>
      <c r="D14" s="1"/>
      <c r="E14" s="3">
        <v>1.1499999999999999</v>
      </c>
      <c r="F14" s="3">
        <v>10.5</v>
      </c>
      <c r="G14" s="3" t="s">
        <v>26</v>
      </c>
      <c r="H14" s="4">
        <v>31.5</v>
      </c>
      <c r="I14" s="4">
        <v>260</v>
      </c>
      <c r="J14" s="1" t="s">
        <v>26</v>
      </c>
      <c r="K14" s="1" t="s">
        <v>26</v>
      </c>
      <c r="L14" s="2">
        <v>1.4</v>
      </c>
      <c r="M14" s="4">
        <v>32</v>
      </c>
      <c r="N14" s="2">
        <v>0.4</v>
      </c>
      <c r="O14" s="4">
        <v>39</v>
      </c>
      <c r="P14" s="2">
        <v>0.9</v>
      </c>
      <c r="Q14" s="4">
        <v>92</v>
      </c>
      <c r="R14" s="2">
        <v>7.6</v>
      </c>
    </row>
    <row r="15" spans="1:34" hidden="1" x14ac:dyDescent="0.3">
      <c r="A15" s="1">
        <v>1</v>
      </c>
      <c r="B15" s="1" t="s">
        <v>25</v>
      </c>
      <c r="C15" s="1">
        <v>1997</v>
      </c>
      <c r="D15" s="1"/>
      <c r="E15" s="3">
        <v>0.61929999999999996</v>
      </c>
      <c r="F15" s="3">
        <v>23.732500000000002</v>
      </c>
      <c r="G15" s="3"/>
      <c r="H15" s="4">
        <v>21.85</v>
      </c>
      <c r="I15" s="4">
        <v>208.66</v>
      </c>
      <c r="J15" s="1"/>
      <c r="K15" s="1"/>
      <c r="L15" s="2">
        <v>1.9265000000000001</v>
      </c>
      <c r="M15" s="4">
        <v>22.600999999999999</v>
      </c>
      <c r="N15" s="2">
        <v>0.442</v>
      </c>
      <c r="O15" s="4"/>
      <c r="P15" s="2">
        <v>1.2130000000000001</v>
      </c>
      <c r="Q15" s="4">
        <v>133.85</v>
      </c>
      <c r="R15" s="2"/>
    </row>
    <row r="16" spans="1:34" hidden="1" x14ac:dyDescent="0.3">
      <c r="A16" s="1">
        <v>1</v>
      </c>
      <c r="B16" s="1" t="s">
        <v>25</v>
      </c>
      <c r="C16" s="1">
        <v>1998</v>
      </c>
      <c r="D16" s="1"/>
      <c r="E16" s="3">
        <v>0.91</v>
      </c>
      <c r="F16" s="3">
        <v>43.25</v>
      </c>
      <c r="G16" s="3" t="s">
        <v>31</v>
      </c>
      <c r="H16" s="4">
        <v>27.6</v>
      </c>
      <c r="I16" s="4">
        <v>218.9</v>
      </c>
      <c r="J16" s="1" t="s">
        <v>31</v>
      </c>
      <c r="K16" s="1" t="s">
        <v>31</v>
      </c>
      <c r="L16" s="2">
        <v>0.998</v>
      </c>
      <c r="M16" s="4">
        <v>27.3</v>
      </c>
      <c r="N16" s="2">
        <v>0.28499999999999998</v>
      </c>
      <c r="O16" s="4" t="s">
        <v>31</v>
      </c>
      <c r="P16" s="2">
        <v>1.381</v>
      </c>
      <c r="Q16" s="4" t="s">
        <v>31</v>
      </c>
      <c r="R16" s="2">
        <v>0</v>
      </c>
    </row>
    <row r="17" spans="1:18" hidden="1" x14ac:dyDescent="0.3">
      <c r="A17" s="1">
        <v>1</v>
      </c>
      <c r="B17" s="1" t="s">
        <v>25</v>
      </c>
      <c r="C17" s="1">
        <v>1999</v>
      </c>
      <c r="D17" s="1"/>
      <c r="E17" s="3">
        <v>0.73850000000000005</v>
      </c>
      <c r="F17" s="3">
        <v>32.462000000000003</v>
      </c>
      <c r="G17" s="3"/>
      <c r="H17" s="4">
        <v>23.18</v>
      </c>
      <c r="I17" s="4">
        <v>156.06</v>
      </c>
      <c r="J17" s="1"/>
      <c r="K17" s="1"/>
      <c r="L17" s="2">
        <v>1.464</v>
      </c>
      <c r="M17" s="4">
        <v>20.193999999999999</v>
      </c>
      <c r="N17" s="2">
        <v>0.47220000000000001</v>
      </c>
      <c r="O17" s="4"/>
      <c r="P17" s="2">
        <v>0.78900000000000003</v>
      </c>
      <c r="Q17" s="4">
        <v>132.64699999999999</v>
      </c>
      <c r="R17" s="2">
        <v>0</v>
      </c>
    </row>
    <row r="18" spans="1:18" hidden="1" x14ac:dyDescent="0.3">
      <c r="A18" s="1">
        <v>1</v>
      </c>
      <c r="B18" s="1" t="s">
        <v>25</v>
      </c>
      <c r="C18" s="1">
        <v>2000</v>
      </c>
      <c r="D18" s="1"/>
      <c r="E18" s="3">
        <v>0.74399999999999999</v>
      </c>
      <c r="F18" s="3">
        <v>18.896000000000001</v>
      </c>
      <c r="G18" s="3"/>
      <c r="H18" s="4">
        <v>27.367000000000001</v>
      </c>
      <c r="I18" s="4">
        <v>177.3</v>
      </c>
      <c r="J18" s="1"/>
      <c r="K18" s="1"/>
      <c r="L18" s="2">
        <v>0.81200000000000006</v>
      </c>
      <c r="M18" s="4">
        <v>19.922000000000001</v>
      </c>
      <c r="N18" s="2"/>
      <c r="O18" s="4">
        <v>0.39300000000000002</v>
      </c>
      <c r="P18" s="2"/>
      <c r="Q18" s="4">
        <v>0.74</v>
      </c>
      <c r="R18" s="2"/>
    </row>
    <row r="19" spans="1:18" hidden="1" x14ac:dyDescent="0.3">
      <c r="A19" s="1">
        <v>1</v>
      </c>
      <c r="B19" s="1" t="s">
        <v>25</v>
      </c>
      <c r="C19" s="1">
        <v>2001</v>
      </c>
      <c r="D19" s="1"/>
      <c r="E19" s="3">
        <v>0.51049999999999995</v>
      </c>
      <c r="F19" s="3">
        <v>9.1820000000000004</v>
      </c>
      <c r="G19" s="3"/>
      <c r="H19" s="4">
        <v>19.336500000000001</v>
      </c>
      <c r="I19" s="4">
        <v>137.94999999999999</v>
      </c>
      <c r="J19" s="1"/>
      <c r="K19" s="1"/>
      <c r="L19" s="2">
        <v>0.56899999999999995</v>
      </c>
      <c r="M19" s="4">
        <v>9.4164999999999992</v>
      </c>
      <c r="N19" s="2">
        <v>0.23</v>
      </c>
      <c r="O19" s="4"/>
      <c r="P19" s="2">
        <v>0.30449999999999999</v>
      </c>
      <c r="Q19" s="4">
        <v>48.094999999999999</v>
      </c>
      <c r="R19" s="2">
        <v>0</v>
      </c>
    </row>
    <row r="20" spans="1:18" hidden="1" x14ac:dyDescent="0.3">
      <c r="A20" s="1">
        <v>1</v>
      </c>
      <c r="B20" s="1" t="s">
        <v>25</v>
      </c>
      <c r="C20" s="1">
        <v>2002</v>
      </c>
      <c r="D20" s="1"/>
      <c r="E20" s="3">
        <v>0.56080172399999995</v>
      </c>
      <c r="F20" s="3">
        <v>19.100493849999999</v>
      </c>
      <c r="G20" s="3"/>
      <c r="H20" s="4">
        <v>28.494848439999998</v>
      </c>
      <c r="I20" s="4">
        <v>87.471179430000007</v>
      </c>
      <c r="J20" s="1"/>
      <c r="K20" s="1"/>
      <c r="L20" s="2">
        <v>0.46254362500000001</v>
      </c>
      <c r="M20" s="4">
        <v>27.429559650000002</v>
      </c>
      <c r="N20" s="2">
        <v>0.388541619</v>
      </c>
      <c r="O20" s="4">
        <v>27.056700979999999</v>
      </c>
      <c r="P20" s="2">
        <v>0.52288416000000004</v>
      </c>
      <c r="Q20" s="4">
        <v>119.3311087</v>
      </c>
      <c r="R20" s="2">
        <v>0</v>
      </c>
    </row>
    <row r="21" spans="1:18" hidden="1" x14ac:dyDescent="0.3">
      <c r="A21" s="1">
        <v>1</v>
      </c>
      <c r="B21" s="1" t="s">
        <v>25</v>
      </c>
      <c r="C21" s="1">
        <v>2003</v>
      </c>
      <c r="D21" s="1"/>
      <c r="E21" s="3">
        <v>0.33041902200000001</v>
      </c>
      <c r="F21" s="3">
        <v>11.875875280000001</v>
      </c>
      <c r="G21" s="3"/>
      <c r="H21" s="4">
        <v>12.21275217</v>
      </c>
      <c r="I21" s="4">
        <v>79.83885239</v>
      </c>
      <c r="J21" s="1"/>
      <c r="K21" s="1"/>
      <c r="L21" s="2">
        <v>0.23777609799999999</v>
      </c>
      <c r="M21" s="4">
        <v>12.109635880000001</v>
      </c>
      <c r="N21" s="2">
        <v>0.21304664800000001</v>
      </c>
      <c r="O21" s="4">
        <v>14.181324350000001</v>
      </c>
      <c r="P21" s="2">
        <v>0.42486657100000003</v>
      </c>
      <c r="Q21" s="4">
        <v>125.286979</v>
      </c>
      <c r="R21" s="2">
        <v>0</v>
      </c>
    </row>
    <row r="22" spans="1:18" hidden="1" x14ac:dyDescent="0.3">
      <c r="A22" s="1">
        <v>1</v>
      </c>
      <c r="B22" s="1" t="s">
        <v>25</v>
      </c>
      <c r="C22" s="1">
        <v>2004</v>
      </c>
      <c r="D22" s="1"/>
      <c r="E22" s="3">
        <v>0.257477646</v>
      </c>
      <c r="F22" s="3">
        <v>5.7058178980000003</v>
      </c>
      <c r="G22" s="3">
        <v>0.35794768199999999</v>
      </c>
      <c r="H22" s="4">
        <v>10.31259667</v>
      </c>
      <c r="I22" s="4">
        <v>45.29027911</v>
      </c>
      <c r="J22" s="1"/>
      <c r="K22" s="1"/>
      <c r="L22" s="2">
        <v>0.211222617</v>
      </c>
      <c r="M22" s="4">
        <v>16.44624937</v>
      </c>
      <c r="N22" s="2">
        <v>0.16912679799999999</v>
      </c>
      <c r="O22" s="4">
        <v>21.199062810000001</v>
      </c>
      <c r="P22" s="2">
        <v>0.47777674599999997</v>
      </c>
      <c r="Q22" s="4">
        <v>91.870016879999994</v>
      </c>
      <c r="R22" s="2">
        <v>0</v>
      </c>
    </row>
    <row r="23" spans="1:18" hidden="1" x14ac:dyDescent="0.3">
      <c r="A23" s="1">
        <v>1</v>
      </c>
      <c r="B23" s="1" t="s">
        <v>25</v>
      </c>
      <c r="C23" s="1">
        <v>2005</v>
      </c>
      <c r="D23" s="1"/>
      <c r="E23" s="3">
        <v>0.41251512200000001</v>
      </c>
      <c r="F23" s="3">
        <v>6.0570474589999996</v>
      </c>
      <c r="G23" s="3">
        <v>0.43918908699999998</v>
      </c>
      <c r="H23" s="4">
        <v>15.40282556</v>
      </c>
      <c r="I23" s="4">
        <v>90.530320520000004</v>
      </c>
      <c r="J23" s="1"/>
      <c r="K23" s="1"/>
      <c r="L23" s="2">
        <v>0.30018197000000002</v>
      </c>
      <c r="M23" s="4">
        <v>16.914548</v>
      </c>
      <c r="N23" s="2">
        <v>0.28727491900000002</v>
      </c>
      <c r="O23" s="4">
        <v>21.727281319999999</v>
      </c>
      <c r="P23" s="2">
        <v>0.46658724400000001</v>
      </c>
      <c r="Q23" s="4">
        <v>71.783609190000007</v>
      </c>
      <c r="R23" s="2">
        <v>0</v>
      </c>
    </row>
    <row r="24" spans="1:18" hidden="1" x14ac:dyDescent="0.3">
      <c r="A24" s="1">
        <v>1</v>
      </c>
      <c r="B24" s="1" t="s">
        <v>25</v>
      </c>
      <c r="C24" s="1">
        <v>2006</v>
      </c>
      <c r="D24" s="1">
        <v>10447.682119999999</v>
      </c>
      <c r="E24" s="3">
        <v>0.56872375600000002</v>
      </c>
      <c r="F24" s="3">
        <v>12.44207329</v>
      </c>
      <c r="G24" s="3">
        <v>0.52765514000000002</v>
      </c>
      <c r="H24" s="4">
        <v>21.082936270000001</v>
      </c>
      <c r="I24" s="4">
        <v>110.79468439999999</v>
      </c>
      <c r="J24" s="1"/>
      <c r="K24" s="1"/>
      <c r="L24" s="2">
        <v>0.25062331199999999</v>
      </c>
      <c r="M24" s="4">
        <v>19.268205160000001</v>
      </c>
      <c r="N24" s="2">
        <v>0.163305911</v>
      </c>
      <c r="O24" s="4">
        <v>26.085337840000001</v>
      </c>
      <c r="P24" s="2">
        <v>0.50035095600000001</v>
      </c>
      <c r="Q24" s="4">
        <v>117.3440408</v>
      </c>
      <c r="R24" s="2"/>
    </row>
    <row r="25" spans="1:18" hidden="1" x14ac:dyDescent="0.3">
      <c r="A25" s="1">
        <v>1</v>
      </c>
      <c r="B25" s="1" t="s">
        <v>25</v>
      </c>
      <c r="C25" s="1">
        <v>2007</v>
      </c>
      <c r="D25" s="1"/>
      <c r="E25" s="3">
        <v>0.57113939800000002</v>
      </c>
      <c r="F25" s="3">
        <v>11.85135344</v>
      </c>
      <c r="G25" s="3"/>
      <c r="H25" s="4">
        <v>8.2059939249999996</v>
      </c>
      <c r="I25" s="4">
        <v>110.092744</v>
      </c>
      <c r="J25" s="1"/>
      <c r="K25" s="1"/>
      <c r="L25" s="2">
        <v>0.30473045100000001</v>
      </c>
      <c r="M25" s="4">
        <v>15.592993910000001</v>
      </c>
      <c r="N25" s="2">
        <v>0.21531660699999999</v>
      </c>
      <c r="O25" s="4">
        <v>23.017701120000002</v>
      </c>
      <c r="P25" s="2">
        <v>0.36632820100000002</v>
      </c>
      <c r="Q25" s="4">
        <v>145.3104337</v>
      </c>
      <c r="R25" s="2"/>
    </row>
    <row r="26" spans="1:18" hidden="1" x14ac:dyDescent="0.3">
      <c r="A26" s="1">
        <v>1</v>
      </c>
      <c r="B26" s="1" t="s">
        <v>25</v>
      </c>
      <c r="C26" s="1">
        <v>2008</v>
      </c>
      <c r="D26" s="1">
        <v>14235.7856781176</v>
      </c>
      <c r="E26" s="3">
        <v>0.62311857900000001</v>
      </c>
      <c r="F26" s="3">
        <v>12.945697279999999</v>
      </c>
      <c r="G26" s="3"/>
      <c r="H26" s="4">
        <v>25.631229470000001</v>
      </c>
      <c r="I26" s="4">
        <v>144.6147009</v>
      </c>
      <c r="J26" s="1"/>
      <c r="K26" s="1"/>
      <c r="L26" s="2">
        <v>0.297510791</v>
      </c>
      <c r="M26" s="4">
        <v>22.494722299999999</v>
      </c>
      <c r="N26" s="2">
        <v>0.206806508</v>
      </c>
      <c r="O26" s="4">
        <v>28.659474970000002</v>
      </c>
      <c r="P26" s="2">
        <v>0.41142125299999999</v>
      </c>
      <c r="Q26" s="4"/>
      <c r="R26" s="2"/>
    </row>
    <row r="27" spans="1:18" hidden="1" x14ac:dyDescent="0.3">
      <c r="A27" s="1">
        <v>1</v>
      </c>
      <c r="B27" s="1" t="s">
        <v>25</v>
      </c>
      <c r="C27" s="1">
        <v>2009</v>
      </c>
      <c r="D27" s="1"/>
      <c r="E27" s="3">
        <v>0.63954677900000001</v>
      </c>
      <c r="F27" s="3">
        <v>6.0518103319999996</v>
      </c>
      <c r="G27" s="3">
        <v>0.486641659</v>
      </c>
      <c r="H27" s="4">
        <v>21.247354649999998</v>
      </c>
      <c r="I27" s="4">
        <v>118.7017872</v>
      </c>
      <c r="J27" s="1"/>
      <c r="K27" s="1"/>
      <c r="L27" s="2">
        <v>0.36929600600000001</v>
      </c>
      <c r="M27" s="4">
        <v>21.24115961</v>
      </c>
      <c r="N27" s="2">
        <v>0.34541610099999998</v>
      </c>
      <c r="O27" s="4">
        <v>30.393460990000001</v>
      </c>
      <c r="P27" s="2">
        <v>0.55299986099999998</v>
      </c>
      <c r="Q27" s="4"/>
      <c r="R27" s="2"/>
    </row>
    <row r="28" spans="1:18" hidden="1" x14ac:dyDescent="0.3">
      <c r="A28" s="1">
        <v>1</v>
      </c>
      <c r="B28" s="1" t="s">
        <v>25</v>
      </c>
      <c r="C28" s="1">
        <v>2010</v>
      </c>
      <c r="D28" s="1"/>
      <c r="E28" s="3">
        <v>0.539376195</v>
      </c>
      <c r="F28" s="3">
        <v>4.9591378319999997</v>
      </c>
      <c r="G28" s="3">
        <v>0.24396252299999999</v>
      </c>
      <c r="H28" s="4">
        <v>17.902066739999999</v>
      </c>
      <c r="I28" s="4">
        <v>118.12095100000001</v>
      </c>
      <c r="J28" s="1"/>
      <c r="K28" s="1"/>
      <c r="L28" s="2">
        <v>0.43230422499999999</v>
      </c>
      <c r="M28" s="4">
        <v>17.183818160000001</v>
      </c>
      <c r="N28" s="2">
        <v>0.140201984</v>
      </c>
      <c r="O28" s="4">
        <v>21.157729809999999</v>
      </c>
      <c r="P28" s="2">
        <v>0.26638525699999999</v>
      </c>
      <c r="Q28" s="4">
        <v>68.56645082</v>
      </c>
      <c r="R28" s="2"/>
    </row>
    <row r="29" spans="1:18" hidden="1" x14ac:dyDescent="0.3">
      <c r="A29" s="1">
        <v>1</v>
      </c>
      <c r="B29" s="1" t="s">
        <v>25</v>
      </c>
      <c r="C29" s="1">
        <v>2011</v>
      </c>
      <c r="D29" s="1"/>
      <c r="E29" s="3">
        <v>0.46138544799999998</v>
      </c>
      <c r="F29" s="3">
        <v>3.5883044850000001</v>
      </c>
      <c r="G29" s="3">
        <v>0.14541246699999999</v>
      </c>
      <c r="H29" s="4">
        <v>12.47771852</v>
      </c>
      <c r="I29" s="4">
        <v>79.868803729999996</v>
      </c>
      <c r="J29" s="1"/>
      <c r="K29" s="1"/>
      <c r="L29" s="2">
        <v>0.22256140999999999</v>
      </c>
      <c r="M29" s="4">
        <v>13.622075540000001</v>
      </c>
      <c r="N29" s="2">
        <v>0.139670513</v>
      </c>
      <c r="O29" s="4">
        <v>16.94147448</v>
      </c>
      <c r="P29" s="2">
        <v>0.29697737499999999</v>
      </c>
      <c r="Q29" s="4"/>
      <c r="R29" s="2"/>
    </row>
    <row r="30" spans="1:18" hidden="1" x14ac:dyDescent="0.3">
      <c r="A30" s="1">
        <v>1</v>
      </c>
      <c r="B30" s="1" t="s">
        <v>25</v>
      </c>
      <c r="C30" s="1">
        <v>2012</v>
      </c>
      <c r="D30" s="1"/>
      <c r="E30" s="3">
        <v>0.50875589653272546</v>
      </c>
      <c r="F30" s="3">
        <v>8.9303461631425254</v>
      </c>
      <c r="G30" s="3">
        <v>0.2083051213277998</v>
      </c>
      <c r="H30" s="4">
        <v>18.748466225950999</v>
      </c>
      <c r="I30" s="4">
        <v>227.69092691113801</v>
      </c>
      <c r="J30" s="1"/>
      <c r="K30" s="1"/>
      <c r="L30" s="2">
        <v>0.222993773585167</v>
      </c>
      <c r="M30" s="4">
        <v>19.736759311830198</v>
      </c>
      <c r="N30" s="2">
        <v>0.14720460512192801</v>
      </c>
      <c r="O30" s="4">
        <v>23.85988649213995</v>
      </c>
      <c r="P30" s="2">
        <v>0.32153807197026796</v>
      </c>
      <c r="Q30" s="4">
        <v>148.8389223045975</v>
      </c>
      <c r="R30" s="2"/>
    </row>
    <row r="31" spans="1:18" hidden="1" x14ac:dyDescent="0.3">
      <c r="A31" s="1">
        <v>1</v>
      </c>
      <c r="B31" s="1" t="s">
        <v>25</v>
      </c>
      <c r="C31" s="1">
        <v>2013</v>
      </c>
      <c r="D31" s="1"/>
      <c r="E31" s="3">
        <v>0.43755897710334546</v>
      </c>
      <c r="F31" s="3">
        <v>7.2931852817717093</v>
      </c>
      <c r="G31" s="3">
        <v>0.17063820454579326</v>
      </c>
      <c r="H31" s="4">
        <v>12.14769827081645</v>
      </c>
      <c r="I31" s="4">
        <v>93.238376029232498</v>
      </c>
      <c r="J31" s="1"/>
      <c r="K31" s="1"/>
      <c r="L31" s="2">
        <v>0.22189071438329649</v>
      </c>
      <c r="M31" s="4">
        <v>17.4354839516303</v>
      </c>
      <c r="N31" s="2">
        <v>9.7678364192216843E-2</v>
      </c>
      <c r="O31" s="4">
        <v>19.912692779901398</v>
      </c>
      <c r="P31" s="2">
        <v>0.18074506042286748</v>
      </c>
      <c r="Q31" s="4">
        <v>55.923825927989355</v>
      </c>
      <c r="R31" s="2"/>
    </row>
    <row r="32" spans="1:18" hidden="1" x14ac:dyDescent="0.3">
      <c r="A32" s="1">
        <v>1</v>
      </c>
      <c r="B32" s="1" t="s">
        <v>25</v>
      </c>
      <c r="C32" s="1">
        <v>2014</v>
      </c>
      <c r="D32" s="1"/>
      <c r="E32" s="3">
        <v>0.44418809213727151</v>
      </c>
      <c r="F32" s="3">
        <v>7.39084851137891</v>
      </c>
      <c r="G32" s="3">
        <v>0.24435974506612029</v>
      </c>
      <c r="H32" s="4">
        <v>42.123267967877197</v>
      </c>
      <c r="I32" s="4">
        <v>113.79298577897301</v>
      </c>
      <c r="J32" s="1"/>
      <c r="K32" s="1"/>
      <c r="L32" s="2">
        <v>0.29768169162857899</v>
      </c>
      <c r="M32" s="4">
        <v>26.7289393923751</v>
      </c>
      <c r="N32" s="2">
        <v>0.2053190022581145</v>
      </c>
      <c r="O32" s="4">
        <v>30.154576356235999</v>
      </c>
      <c r="P32" s="2">
        <v>0.46905677413637703</v>
      </c>
      <c r="Q32" s="4">
        <v>92.107220267135304</v>
      </c>
      <c r="R32" s="2"/>
    </row>
    <row r="33" spans="1:18" hidden="1" x14ac:dyDescent="0.3">
      <c r="A33" s="1">
        <v>1</v>
      </c>
      <c r="B33" s="1" t="s">
        <v>25</v>
      </c>
      <c r="C33" s="1">
        <v>2015</v>
      </c>
      <c r="D33" s="1"/>
      <c r="E33" s="3">
        <v>0.32533042730286199</v>
      </c>
      <c r="F33" s="3">
        <v>7.0647033530099401</v>
      </c>
      <c r="G33" s="3">
        <v>8.4535578670512854E-2</v>
      </c>
      <c r="H33" s="4">
        <v>14.12378275936255</v>
      </c>
      <c r="I33" s="4">
        <v>81.721636763782698</v>
      </c>
      <c r="J33" s="1"/>
      <c r="K33" s="1"/>
      <c r="L33" s="2">
        <v>0.22808971817680801</v>
      </c>
      <c r="M33" s="4">
        <v>20.816239098593201</v>
      </c>
      <c r="N33" s="2">
        <v>0.18815622456380748</v>
      </c>
      <c r="O33" s="4">
        <v>24.033713525389899</v>
      </c>
      <c r="P33" s="2">
        <v>0.36911354491905002</v>
      </c>
      <c r="Q33" s="4">
        <v>50.420188477610402</v>
      </c>
      <c r="R33" s="2"/>
    </row>
    <row r="34" spans="1:18" hidden="1" x14ac:dyDescent="0.3">
      <c r="A34" s="1">
        <v>10</v>
      </c>
      <c r="B34" s="1" t="s">
        <v>32</v>
      </c>
      <c r="C34" s="1">
        <v>1990</v>
      </c>
      <c r="D34" s="1"/>
      <c r="E34" s="3">
        <v>0.09</v>
      </c>
      <c r="F34" s="3">
        <v>1.1000000000000001</v>
      </c>
      <c r="G34" s="3"/>
      <c r="H34" s="4">
        <v>3.4</v>
      </c>
      <c r="I34" s="4">
        <v>22</v>
      </c>
      <c r="J34" s="1"/>
      <c r="K34" s="1"/>
      <c r="L34" s="2"/>
      <c r="M34" s="4">
        <v>5.5</v>
      </c>
      <c r="N34" s="2">
        <v>0.1</v>
      </c>
      <c r="O34" s="4">
        <v>7.9</v>
      </c>
      <c r="P34" s="2">
        <v>0.2</v>
      </c>
      <c r="Q34" s="4">
        <v>35</v>
      </c>
      <c r="R34" s="2"/>
    </row>
    <row r="35" spans="1:18" hidden="1" x14ac:dyDescent="0.3">
      <c r="A35" s="1">
        <v>10</v>
      </c>
      <c r="B35" s="1" t="s">
        <v>32</v>
      </c>
      <c r="C35" s="1">
        <v>1991</v>
      </c>
      <c r="D35" s="1"/>
      <c r="E35" s="3"/>
      <c r="F35" s="3"/>
      <c r="G35" s="3">
        <v>0.1</v>
      </c>
      <c r="H35" s="4"/>
      <c r="I35" s="4"/>
      <c r="J35" s="1"/>
      <c r="K35" s="1"/>
      <c r="L35" s="2">
        <v>0.1</v>
      </c>
      <c r="M35" s="4">
        <v>6</v>
      </c>
      <c r="N35" s="2">
        <v>0.1</v>
      </c>
      <c r="O35" s="4">
        <v>7.9</v>
      </c>
      <c r="P35" s="2">
        <v>0.2</v>
      </c>
      <c r="Q35" s="4">
        <v>20</v>
      </c>
      <c r="R35" s="2"/>
    </row>
    <row r="36" spans="1:18" hidden="1" x14ac:dyDescent="0.3">
      <c r="A36" s="1">
        <v>10</v>
      </c>
      <c r="B36" s="1" t="s">
        <v>32</v>
      </c>
      <c r="C36" s="1">
        <v>1992</v>
      </c>
      <c r="D36" s="1"/>
      <c r="E36" s="3">
        <v>4.4999999999999998E-2</v>
      </c>
      <c r="F36" s="3">
        <v>1.5</v>
      </c>
      <c r="G36" s="3">
        <v>0.1</v>
      </c>
      <c r="H36" s="4">
        <v>11</v>
      </c>
      <c r="I36" s="4">
        <v>32</v>
      </c>
      <c r="J36" s="1"/>
      <c r="K36" s="1"/>
      <c r="L36" s="2">
        <v>0.2</v>
      </c>
      <c r="M36" s="4">
        <v>3.3</v>
      </c>
      <c r="N36" s="2">
        <v>0.1</v>
      </c>
      <c r="O36" s="4">
        <v>5</v>
      </c>
      <c r="P36" s="2">
        <v>0.2</v>
      </c>
      <c r="Q36" s="4">
        <v>16</v>
      </c>
      <c r="R36" s="2"/>
    </row>
    <row r="37" spans="1:18" hidden="1" x14ac:dyDescent="0.3">
      <c r="A37" s="1">
        <v>10</v>
      </c>
      <c r="B37" s="1" t="s">
        <v>32</v>
      </c>
      <c r="C37" s="1">
        <v>1993</v>
      </c>
      <c r="D37" s="1"/>
      <c r="E37" s="3">
        <v>5.5E-2</v>
      </c>
      <c r="F37" s="3">
        <v>0.85</v>
      </c>
      <c r="G37" s="3"/>
      <c r="H37" s="4">
        <v>5</v>
      </c>
      <c r="I37" s="4">
        <v>24</v>
      </c>
      <c r="J37" s="1"/>
      <c r="K37" s="1"/>
      <c r="L37" s="2">
        <v>0.3</v>
      </c>
      <c r="M37" s="4">
        <v>5.4</v>
      </c>
      <c r="N37" s="2">
        <v>0.2</v>
      </c>
      <c r="O37" s="4">
        <v>8</v>
      </c>
      <c r="P37" s="2">
        <v>0.4</v>
      </c>
      <c r="Q37" s="4">
        <v>36</v>
      </c>
      <c r="R37" s="2"/>
    </row>
    <row r="38" spans="1:18" hidden="1" x14ac:dyDescent="0.3">
      <c r="A38" s="1">
        <v>10</v>
      </c>
      <c r="B38" s="1" t="s">
        <v>32</v>
      </c>
      <c r="C38" s="1">
        <v>1994</v>
      </c>
      <c r="D38" s="1">
        <v>8716</v>
      </c>
      <c r="E38" s="3">
        <v>0.115</v>
      </c>
      <c r="F38" s="3">
        <v>2.629</v>
      </c>
      <c r="G38" s="3"/>
      <c r="H38" s="4">
        <v>7.62</v>
      </c>
      <c r="I38" s="4">
        <v>42.7</v>
      </c>
      <c r="J38" s="1"/>
      <c r="K38" s="1"/>
      <c r="L38" s="2">
        <v>0.51700000000000002</v>
      </c>
      <c r="M38" s="4">
        <v>6.3490000000000002</v>
      </c>
      <c r="N38" s="2">
        <v>0.251</v>
      </c>
      <c r="O38" s="4">
        <v>9.532</v>
      </c>
      <c r="P38" s="2">
        <v>0.32700000000000001</v>
      </c>
      <c r="Q38" s="4">
        <v>16.5</v>
      </c>
      <c r="R38" s="2">
        <v>3.1829999999999998</v>
      </c>
    </row>
    <row r="39" spans="1:18" hidden="1" x14ac:dyDescent="0.3">
      <c r="A39" s="1">
        <v>10</v>
      </c>
      <c r="B39" s="1" t="s">
        <v>32</v>
      </c>
      <c r="C39" s="1">
        <v>1995</v>
      </c>
      <c r="D39" s="1">
        <v>7024</v>
      </c>
      <c r="E39" s="3">
        <v>0.13450000000000001</v>
      </c>
      <c r="F39" s="3">
        <v>2.86</v>
      </c>
      <c r="G39" s="3"/>
      <c r="H39" s="4">
        <v>7.64</v>
      </c>
      <c r="I39" s="4">
        <v>66.73</v>
      </c>
      <c r="J39" s="1"/>
      <c r="K39" s="1"/>
      <c r="L39" s="2">
        <v>0.54100000000000004</v>
      </c>
      <c r="M39" s="4">
        <v>9.0990000000000002</v>
      </c>
      <c r="N39" s="2">
        <v>0.22</v>
      </c>
      <c r="O39" s="4">
        <v>11.771000000000001</v>
      </c>
      <c r="P39" s="2">
        <v>0.18049999999999999</v>
      </c>
      <c r="Q39" s="4">
        <v>25.722999999999999</v>
      </c>
      <c r="R39" s="2">
        <v>2.6</v>
      </c>
    </row>
    <row r="40" spans="1:18" hidden="1" x14ac:dyDescent="0.3">
      <c r="A40" s="1">
        <v>10</v>
      </c>
      <c r="B40" s="1" t="s">
        <v>32</v>
      </c>
      <c r="C40" s="1">
        <v>1996</v>
      </c>
      <c r="D40" s="1">
        <v>7012</v>
      </c>
      <c r="E40" s="3">
        <v>0.15</v>
      </c>
      <c r="F40" s="3">
        <v>1.25</v>
      </c>
      <c r="G40" s="3"/>
      <c r="H40" s="4">
        <v>3.95</v>
      </c>
      <c r="I40" s="4">
        <v>19</v>
      </c>
      <c r="J40" s="1"/>
      <c r="K40" s="1"/>
      <c r="L40" s="2">
        <v>0.4</v>
      </c>
      <c r="M40" s="4">
        <v>8.5</v>
      </c>
      <c r="N40" s="2">
        <v>0.2</v>
      </c>
      <c r="O40" s="4">
        <v>11</v>
      </c>
      <c r="P40" s="2">
        <v>0.3</v>
      </c>
      <c r="Q40" s="4">
        <v>22</v>
      </c>
      <c r="R40" s="2">
        <v>2.4</v>
      </c>
    </row>
    <row r="41" spans="1:18" hidden="1" x14ac:dyDescent="0.3">
      <c r="A41" s="1">
        <v>10</v>
      </c>
      <c r="B41" s="1" t="s">
        <v>32</v>
      </c>
      <c r="C41" s="1">
        <v>1997</v>
      </c>
      <c r="D41" s="1">
        <v>6695.14</v>
      </c>
      <c r="E41" s="3">
        <v>0.121</v>
      </c>
      <c r="F41" s="3">
        <v>3.77</v>
      </c>
      <c r="G41" s="3"/>
      <c r="H41" s="4">
        <v>4.16</v>
      </c>
      <c r="I41" s="4">
        <v>40.520000000000003</v>
      </c>
      <c r="J41" s="1"/>
      <c r="K41" s="1"/>
      <c r="L41" s="2">
        <v>0.19600000000000001</v>
      </c>
      <c r="M41" s="4">
        <v>6.42</v>
      </c>
      <c r="N41" s="2">
        <v>0.154</v>
      </c>
      <c r="O41" s="4"/>
      <c r="P41" s="2">
        <v>0.40300000000000002</v>
      </c>
      <c r="Q41" s="4">
        <v>48.9</v>
      </c>
      <c r="R41" s="2"/>
    </row>
    <row r="42" spans="1:18" hidden="1" x14ac:dyDescent="0.3">
      <c r="A42" s="1">
        <v>10</v>
      </c>
      <c r="B42" s="1" t="s">
        <v>32</v>
      </c>
      <c r="C42" s="1">
        <v>1998</v>
      </c>
      <c r="D42" s="1">
        <v>7602</v>
      </c>
      <c r="E42" s="3">
        <v>5.5E-2</v>
      </c>
      <c r="F42" s="3">
        <v>2.7</v>
      </c>
      <c r="G42" s="3"/>
      <c r="H42" s="4">
        <v>3.35</v>
      </c>
      <c r="I42" s="4">
        <v>22</v>
      </c>
      <c r="J42" s="1"/>
      <c r="K42" s="1"/>
      <c r="L42" s="2">
        <v>0.2</v>
      </c>
      <c r="M42" s="4">
        <v>7.1</v>
      </c>
      <c r="N42" s="2">
        <v>0.2</v>
      </c>
      <c r="O42" s="4"/>
      <c r="P42" s="2">
        <v>0.3</v>
      </c>
      <c r="Q42" s="4"/>
      <c r="R42" s="2"/>
    </row>
    <row r="43" spans="1:18" hidden="1" x14ac:dyDescent="0.3">
      <c r="A43" s="1">
        <v>10</v>
      </c>
      <c r="B43" s="1" t="s">
        <v>32</v>
      </c>
      <c r="C43" s="1">
        <v>1999</v>
      </c>
      <c r="D43" s="1">
        <v>6704</v>
      </c>
      <c r="E43" s="3">
        <v>8.4000000000000005E-2</v>
      </c>
      <c r="F43" s="3">
        <v>1.524</v>
      </c>
      <c r="G43" s="3"/>
      <c r="H43" s="4">
        <v>3.758</v>
      </c>
      <c r="I43" s="4">
        <v>18.54</v>
      </c>
      <c r="J43" s="1"/>
      <c r="K43" s="1"/>
      <c r="L43" s="2">
        <v>0.14499999999999999</v>
      </c>
      <c r="M43" s="4">
        <v>5.19</v>
      </c>
      <c r="N43" s="2">
        <v>0.13100000000000001</v>
      </c>
      <c r="O43" s="4"/>
      <c r="P43" s="2">
        <v>0.19800000000000001</v>
      </c>
      <c r="Q43" s="4">
        <v>23.71</v>
      </c>
      <c r="R43" s="2"/>
    </row>
    <row r="44" spans="1:18" hidden="1" x14ac:dyDescent="0.3">
      <c r="A44" s="1">
        <v>10</v>
      </c>
      <c r="B44" s="1" t="s">
        <v>32</v>
      </c>
      <c r="C44" s="1">
        <v>2000</v>
      </c>
      <c r="D44" s="1">
        <v>6751</v>
      </c>
      <c r="E44" s="3">
        <v>0.1245</v>
      </c>
      <c r="F44" s="3">
        <v>1.3334999999999999</v>
      </c>
      <c r="G44" s="3"/>
      <c r="H44" s="4">
        <v>3.76</v>
      </c>
      <c r="I44" s="4">
        <v>20.8</v>
      </c>
      <c r="J44" s="1"/>
      <c r="K44" s="1"/>
      <c r="L44" s="2">
        <v>0.29799999999999999</v>
      </c>
      <c r="M44" s="4">
        <v>6.33</v>
      </c>
      <c r="N44" s="2">
        <v>0.14799999999999999</v>
      </c>
      <c r="O44" s="4"/>
      <c r="P44" s="2">
        <v>0.30099999999999999</v>
      </c>
      <c r="Q44" s="4">
        <v>43.2</v>
      </c>
      <c r="R44" s="2"/>
    </row>
    <row r="45" spans="1:18" hidden="1" x14ac:dyDescent="0.3">
      <c r="A45" s="1">
        <v>10</v>
      </c>
      <c r="B45" s="1" t="s">
        <v>32</v>
      </c>
      <c r="C45" s="1">
        <v>2001</v>
      </c>
      <c r="D45" s="1">
        <v>5028</v>
      </c>
      <c r="E45" s="3">
        <v>0.09</v>
      </c>
      <c r="F45" s="3">
        <v>1.03</v>
      </c>
      <c r="G45" s="3"/>
      <c r="H45" s="4">
        <v>2.2999999999999998</v>
      </c>
      <c r="I45" s="4">
        <v>11.52</v>
      </c>
      <c r="J45" s="1"/>
      <c r="K45" s="1"/>
      <c r="L45" s="2">
        <v>0.18</v>
      </c>
      <c r="M45" s="4">
        <v>4.54</v>
      </c>
      <c r="N45" s="2">
        <v>0.09</v>
      </c>
      <c r="O45" s="4"/>
      <c r="P45" s="2">
        <v>0.14000000000000001</v>
      </c>
      <c r="Q45" s="4">
        <v>14.76</v>
      </c>
      <c r="R45" s="2"/>
    </row>
    <row r="46" spans="1:18" hidden="1" x14ac:dyDescent="0.3">
      <c r="A46" s="1">
        <v>10</v>
      </c>
      <c r="B46" s="1" t="s">
        <v>32</v>
      </c>
      <c r="C46" s="1">
        <v>2002</v>
      </c>
      <c r="D46" s="1">
        <v>7889.43</v>
      </c>
      <c r="E46" s="3">
        <v>0.165145714</v>
      </c>
      <c r="F46" s="3">
        <v>2.4626673910000001</v>
      </c>
      <c r="G46" s="3"/>
      <c r="H46" s="4">
        <v>4.7539691749999999</v>
      </c>
      <c r="I46" s="4">
        <v>20.629301000000002</v>
      </c>
      <c r="J46" s="1"/>
      <c r="K46" s="1"/>
      <c r="L46" s="2">
        <v>0.249539132</v>
      </c>
      <c r="M46" s="4">
        <v>7.8892067030000002</v>
      </c>
      <c r="N46" s="2">
        <v>0.11333457199999999</v>
      </c>
      <c r="O46" s="4">
        <v>8.8036301469999998</v>
      </c>
      <c r="P46" s="2">
        <v>0.134149143</v>
      </c>
      <c r="Q46" s="4">
        <v>22.3523487</v>
      </c>
      <c r="R46" s="2"/>
    </row>
    <row r="47" spans="1:18" hidden="1" x14ac:dyDescent="0.3">
      <c r="A47" s="1">
        <v>10</v>
      </c>
      <c r="B47" s="1" t="s">
        <v>32</v>
      </c>
      <c r="C47" s="1">
        <v>2003</v>
      </c>
      <c r="D47" s="1">
        <v>4916</v>
      </c>
      <c r="E47" s="3">
        <v>7.9349631000000004E-2</v>
      </c>
      <c r="F47" s="3">
        <v>1.7603230329999999</v>
      </c>
      <c r="G47" s="3"/>
      <c r="H47" s="4">
        <v>2.8610710350000002</v>
      </c>
      <c r="I47" s="4">
        <v>16.811250730000001</v>
      </c>
      <c r="J47" s="1"/>
      <c r="K47" s="1"/>
      <c r="L47" s="2">
        <v>1.0912638100000001</v>
      </c>
      <c r="M47" s="4">
        <v>3.7632313640000001</v>
      </c>
      <c r="N47" s="2">
        <v>0.13553589999999999</v>
      </c>
      <c r="O47" s="4">
        <v>5.6944370690000001</v>
      </c>
      <c r="P47" s="2">
        <v>0.29774938699999998</v>
      </c>
      <c r="Q47" s="4">
        <v>38.61859793</v>
      </c>
      <c r="R47" s="2"/>
    </row>
    <row r="48" spans="1:18" hidden="1" x14ac:dyDescent="0.3">
      <c r="A48" s="1">
        <v>10</v>
      </c>
      <c r="B48" s="1" t="s">
        <v>32</v>
      </c>
      <c r="C48" s="1">
        <v>2004</v>
      </c>
      <c r="D48" s="1">
        <v>5693</v>
      </c>
      <c r="E48" s="3">
        <v>0.10388823699999999</v>
      </c>
      <c r="F48" s="3">
        <v>1.0388823700000001</v>
      </c>
      <c r="G48" s="3">
        <v>0.15583235600000001</v>
      </c>
      <c r="H48" s="4">
        <v>4.5923701269999997</v>
      </c>
      <c r="I48" s="4">
        <v>11.18345961</v>
      </c>
      <c r="J48" s="1"/>
      <c r="K48" s="1"/>
      <c r="L48" s="2">
        <v>6.2393021999999999E-2</v>
      </c>
      <c r="M48" s="4">
        <v>5.1934555360000001</v>
      </c>
      <c r="N48" s="2">
        <v>0.102809947</v>
      </c>
      <c r="O48" s="4">
        <v>7.8589638659999999</v>
      </c>
      <c r="P48" s="2">
        <v>9.8594317000000001E-2</v>
      </c>
      <c r="Q48" s="4">
        <v>20.777647399999999</v>
      </c>
      <c r="R48" s="2"/>
    </row>
    <row r="49" spans="1:18" hidden="1" x14ac:dyDescent="0.3">
      <c r="A49" s="1">
        <v>10</v>
      </c>
      <c r="B49" s="1" t="s">
        <v>32</v>
      </c>
      <c r="C49" s="1">
        <v>2005</v>
      </c>
      <c r="D49" s="1">
        <v>6039</v>
      </c>
      <c r="E49" s="3">
        <v>0.110218319</v>
      </c>
      <c r="F49" s="3">
        <v>1.6588825229999999</v>
      </c>
      <c r="G49" s="3">
        <v>0.16532748</v>
      </c>
      <c r="H49" s="4">
        <v>2.7412584120000001</v>
      </c>
      <c r="I49" s="4">
        <v>14.35980627</v>
      </c>
      <c r="J49" s="1"/>
      <c r="K49" s="1"/>
      <c r="L49" s="2">
        <v>4.9735261000000003E-2</v>
      </c>
      <c r="M49" s="4">
        <v>4.9087732800000001</v>
      </c>
      <c r="N49" s="2">
        <v>0.121602417</v>
      </c>
      <c r="O49" s="4">
        <v>6.5653097689999997</v>
      </c>
      <c r="P49" s="2">
        <v>0.19211355999999999</v>
      </c>
      <c r="Q49" s="4">
        <v>44.428648440000003</v>
      </c>
      <c r="R49" s="2"/>
    </row>
    <row r="50" spans="1:18" hidden="1" x14ac:dyDescent="0.3">
      <c r="A50" s="1">
        <v>10</v>
      </c>
      <c r="B50" s="1" t="s">
        <v>32</v>
      </c>
      <c r="C50" s="1">
        <v>2006</v>
      </c>
      <c r="D50" s="1">
        <v>6151</v>
      </c>
      <c r="E50" s="3">
        <v>0.112257199</v>
      </c>
      <c r="F50" s="3">
        <v>1.122572001</v>
      </c>
      <c r="G50" s="3">
        <v>0.168385801</v>
      </c>
      <c r="H50" s="4">
        <v>1.122572001</v>
      </c>
      <c r="I50" s="4">
        <v>9.9420978459999994</v>
      </c>
      <c r="J50" s="1"/>
      <c r="K50" s="1"/>
      <c r="L50" s="2">
        <v>9.9407832000000002E-2</v>
      </c>
      <c r="M50" s="4">
        <v>5.541721356</v>
      </c>
      <c r="N50" s="2">
        <v>8.0087080000000005E-2</v>
      </c>
      <c r="O50" s="4">
        <v>7.8740885499999997</v>
      </c>
      <c r="P50" s="2">
        <v>0.12796368799999999</v>
      </c>
      <c r="Q50" s="4">
        <v>29.105766339999999</v>
      </c>
      <c r="R50" s="2"/>
    </row>
    <row r="51" spans="1:18" hidden="1" x14ac:dyDescent="0.3">
      <c r="A51" s="1">
        <v>10</v>
      </c>
      <c r="B51" s="1" t="s">
        <v>32</v>
      </c>
      <c r="C51" s="1">
        <v>2007</v>
      </c>
      <c r="D51" s="1"/>
      <c r="E51" s="3">
        <v>0.113841443</v>
      </c>
      <c r="F51" s="3">
        <v>1.1384144410000001</v>
      </c>
      <c r="G51" s="3"/>
      <c r="H51" s="4">
        <v>2.5488957750000001</v>
      </c>
      <c r="I51" s="4">
        <v>8.9284635019999996</v>
      </c>
      <c r="J51" s="1"/>
      <c r="K51" s="1"/>
      <c r="L51" s="2">
        <v>6.7693033999999999E-2</v>
      </c>
      <c r="M51" s="4">
        <v>5.9757419479999996</v>
      </c>
      <c r="N51" s="2">
        <v>4.2928195000000002E-2</v>
      </c>
      <c r="O51" s="4">
        <v>8.3903450540000009</v>
      </c>
      <c r="P51" s="2">
        <v>9.9337580999999994E-2</v>
      </c>
      <c r="Q51" s="4">
        <v>22.681067540000001</v>
      </c>
      <c r="R51" s="2"/>
    </row>
    <row r="52" spans="1:18" hidden="1" x14ac:dyDescent="0.3">
      <c r="A52" s="1">
        <v>10</v>
      </c>
      <c r="B52" s="1" t="s">
        <v>32</v>
      </c>
      <c r="C52" s="1">
        <v>2008</v>
      </c>
      <c r="D52" s="1">
        <v>7389.6612936479996</v>
      </c>
      <c r="E52" s="3">
        <v>0.13486131800000001</v>
      </c>
      <c r="F52" s="3">
        <v>1.8221414840000001</v>
      </c>
      <c r="G52" s="3"/>
      <c r="H52" s="4">
        <v>4.2142299129999996</v>
      </c>
      <c r="I52" s="4">
        <v>19.12543977</v>
      </c>
      <c r="J52" s="1"/>
      <c r="K52" s="1"/>
      <c r="L52" s="2">
        <v>0.109959076</v>
      </c>
      <c r="M52" s="4">
        <v>5.6220914830000002</v>
      </c>
      <c r="N52" s="2">
        <v>0.106304291</v>
      </c>
      <c r="O52" s="4">
        <v>7.3307971729999997</v>
      </c>
      <c r="P52" s="2">
        <v>0.122101353</v>
      </c>
      <c r="Q52" s="4"/>
      <c r="R52" s="2"/>
    </row>
    <row r="53" spans="1:18" hidden="1" x14ac:dyDescent="0.3">
      <c r="A53" s="1">
        <v>10</v>
      </c>
      <c r="B53" s="1" t="s">
        <v>32</v>
      </c>
      <c r="C53" s="1">
        <v>2009</v>
      </c>
      <c r="D53" s="1">
        <v>9696.6720000000005</v>
      </c>
      <c r="E53" s="3">
        <v>0.17696426200000001</v>
      </c>
      <c r="F53" s="3">
        <v>1.7696426380000001</v>
      </c>
      <c r="G53" s="3">
        <v>0.17696426200000001</v>
      </c>
      <c r="H53" s="4">
        <v>3.0899155290000002</v>
      </c>
      <c r="I53" s="4">
        <v>12.27613756</v>
      </c>
      <c r="J53" s="1"/>
      <c r="K53" s="1"/>
      <c r="L53" s="2">
        <v>0.11337947600000001</v>
      </c>
      <c r="M53" s="4">
        <v>8.6672883420000009</v>
      </c>
      <c r="N53" s="2">
        <v>0.13201991900000001</v>
      </c>
      <c r="O53" s="4">
        <v>11.981810619999999</v>
      </c>
      <c r="P53" s="2">
        <v>0.239538846</v>
      </c>
      <c r="Q53" s="4"/>
      <c r="R53" s="2"/>
    </row>
    <row r="54" spans="1:18" hidden="1" x14ac:dyDescent="0.3">
      <c r="A54" s="1">
        <v>10</v>
      </c>
      <c r="B54" s="1" t="s">
        <v>32</v>
      </c>
      <c r="C54" s="1">
        <v>2010</v>
      </c>
      <c r="D54" s="1">
        <v>5041.0858836003799</v>
      </c>
      <c r="E54" s="3">
        <v>9.6613177999999994E-2</v>
      </c>
      <c r="F54" s="3">
        <v>0.733397729</v>
      </c>
      <c r="G54" s="3">
        <v>7.1526774000000001E-2</v>
      </c>
      <c r="H54" s="4">
        <v>2.676573774</v>
      </c>
      <c r="I54" s="4">
        <v>6.6887213890000004</v>
      </c>
      <c r="J54" s="1"/>
      <c r="K54" s="1"/>
      <c r="L54" s="2">
        <v>4.3172558999999999E-2</v>
      </c>
      <c r="M54" s="4">
        <v>5.032940484</v>
      </c>
      <c r="N54" s="2">
        <v>4.3758125000000002E-2</v>
      </c>
      <c r="O54" s="4">
        <v>7.4188295289999999</v>
      </c>
      <c r="P54" s="2">
        <v>5.0916955E-2</v>
      </c>
      <c r="Q54" s="4">
        <v>4.5999908679999999</v>
      </c>
      <c r="R54" s="2"/>
    </row>
    <row r="55" spans="1:18" hidden="1" x14ac:dyDescent="0.3">
      <c r="A55" s="1">
        <v>10</v>
      </c>
      <c r="B55" s="1" t="s">
        <v>32</v>
      </c>
      <c r="C55" s="1">
        <v>2011</v>
      </c>
      <c r="D55" s="1">
        <v>6314.2523364666204</v>
      </c>
      <c r="E55" s="3">
        <v>0.115235104</v>
      </c>
      <c r="F55" s="3">
        <v>1.477282322</v>
      </c>
      <c r="G55" s="3">
        <v>5.7617552000000002E-2</v>
      </c>
      <c r="H55" s="4">
        <v>2.468319127</v>
      </c>
      <c r="I55" s="4">
        <v>11.081287359999999</v>
      </c>
      <c r="J55" s="1"/>
      <c r="K55" s="1"/>
      <c r="L55" s="2">
        <v>7.4285035999999999E-2</v>
      </c>
      <c r="M55" s="4">
        <v>5.7412369160000001</v>
      </c>
      <c r="N55" s="2">
        <v>6.8140158000000006E-2</v>
      </c>
      <c r="O55" s="4">
        <v>7.2476833369999998</v>
      </c>
      <c r="P55" s="2">
        <v>5.1341708999999999E-2</v>
      </c>
      <c r="Q55" s="4"/>
      <c r="R55" s="2"/>
    </row>
    <row r="56" spans="1:18" hidden="1" x14ac:dyDescent="0.3">
      <c r="A56" s="1">
        <v>10</v>
      </c>
      <c r="B56" s="1" t="s">
        <v>32</v>
      </c>
      <c r="C56" s="1">
        <v>2012</v>
      </c>
      <c r="D56" s="1">
        <v>6848.5130629402602</v>
      </c>
      <c r="E56" s="3">
        <v>0.124985362148806</v>
      </c>
      <c r="F56" s="3">
        <v>0.74434420789741107</v>
      </c>
      <c r="G56" s="3">
        <v>6.24926804494765E-2</v>
      </c>
      <c r="H56" s="4">
        <v>2.4068732148436101</v>
      </c>
      <c r="I56" s="4">
        <v>13.5188011304712</v>
      </c>
      <c r="J56" s="1"/>
      <c r="K56" s="1"/>
      <c r="L56" s="2">
        <v>7.4836762169800106E-2</v>
      </c>
      <c r="M56" s="4">
        <v>5.7257059608017196</v>
      </c>
      <c r="N56" s="2">
        <v>8.0249078225129444E-2</v>
      </c>
      <c r="O56" s="4">
        <v>6.0369503175489001</v>
      </c>
      <c r="P56" s="2">
        <v>0.10477110925267349</v>
      </c>
      <c r="Q56" s="4">
        <v>28.767628001114502</v>
      </c>
      <c r="R56" s="2"/>
    </row>
    <row r="57" spans="1:18" hidden="1" x14ac:dyDescent="0.3">
      <c r="A57" s="1">
        <v>10</v>
      </c>
      <c r="B57" s="1" t="s">
        <v>32</v>
      </c>
      <c r="C57" s="1">
        <v>2013</v>
      </c>
      <c r="D57" s="1">
        <v>5856.2370987529803</v>
      </c>
      <c r="E57" s="3">
        <v>9.7638924420617001E-2</v>
      </c>
      <c r="F57" s="3">
        <v>1.9272160464365351</v>
      </c>
      <c r="G57" s="3">
        <v>5.3438162457357503E-2</v>
      </c>
      <c r="H57" s="4">
        <v>2.8844637337794854</v>
      </c>
      <c r="I57" s="4">
        <v>13.2911966529224</v>
      </c>
      <c r="J57" s="1"/>
      <c r="K57" s="1"/>
      <c r="L57" s="2">
        <v>5.4259001859655903E-2</v>
      </c>
      <c r="M57" s="4">
        <v>4.8139568270427997</v>
      </c>
      <c r="N57" s="2">
        <v>4.6595328100371002E-2</v>
      </c>
      <c r="O57" s="4">
        <v>5.1600245475176596</v>
      </c>
      <c r="P57" s="2">
        <v>5.4678686487601449E-2</v>
      </c>
      <c r="Q57" s="4">
        <v>13.806120960697351</v>
      </c>
      <c r="R57" s="2"/>
    </row>
    <row r="58" spans="1:18" hidden="1" x14ac:dyDescent="0.3">
      <c r="A58" s="1">
        <v>10</v>
      </c>
      <c r="B58" s="1" t="s">
        <v>32</v>
      </c>
      <c r="C58" s="1">
        <v>2014</v>
      </c>
      <c r="D58" s="1">
        <v>9289.7279999999992</v>
      </c>
      <c r="E58" s="3"/>
      <c r="F58" s="3"/>
      <c r="G58" s="3"/>
      <c r="H58" s="4"/>
      <c r="I58" s="4"/>
      <c r="J58" s="1"/>
      <c r="K58" s="1"/>
      <c r="L58" s="2"/>
      <c r="M58" s="4"/>
      <c r="N58" s="2"/>
      <c r="O58" s="4"/>
      <c r="P58" s="2"/>
      <c r="Q58" s="4"/>
      <c r="R58" s="2"/>
    </row>
    <row r="59" spans="1:18" hidden="1" x14ac:dyDescent="0.3">
      <c r="A59" s="1">
        <v>10</v>
      </c>
      <c r="B59" s="1" t="s">
        <v>32</v>
      </c>
      <c r="C59" s="1">
        <v>2015</v>
      </c>
      <c r="D59" s="1">
        <v>6943</v>
      </c>
      <c r="E59" s="3"/>
      <c r="F59" s="3"/>
      <c r="G59" s="3"/>
      <c r="H59" s="4"/>
      <c r="I59" s="4"/>
      <c r="J59" s="1"/>
      <c r="K59" s="1"/>
      <c r="L59" s="2"/>
      <c r="M59" s="4"/>
      <c r="N59" s="2"/>
      <c r="O59" s="4"/>
      <c r="P59" s="2"/>
      <c r="Q59" s="4"/>
      <c r="R59" s="2"/>
    </row>
    <row r="60" spans="1:18" hidden="1" x14ac:dyDescent="0.3">
      <c r="A60" s="1">
        <v>11</v>
      </c>
      <c r="B60" s="1" t="s">
        <v>33</v>
      </c>
      <c r="C60" s="1">
        <v>1990</v>
      </c>
      <c r="D60" s="1"/>
      <c r="E60" s="3">
        <v>0.2</v>
      </c>
      <c r="F60" s="3">
        <v>3</v>
      </c>
      <c r="G60" s="3"/>
      <c r="H60" s="4">
        <v>4</v>
      </c>
      <c r="I60" s="4">
        <v>72</v>
      </c>
      <c r="J60" s="1"/>
      <c r="K60" s="1"/>
      <c r="L60" s="2"/>
      <c r="M60" s="4">
        <v>6.7</v>
      </c>
      <c r="N60" s="2">
        <v>0.2</v>
      </c>
      <c r="O60" s="4">
        <v>9.3000000000000007</v>
      </c>
      <c r="P60" s="2">
        <v>0.4</v>
      </c>
      <c r="Q60" s="4">
        <v>96</v>
      </c>
      <c r="R60" s="2"/>
    </row>
    <row r="61" spans="1:18" hidden="1" x14ac:dyDescent="0.3">
      <c r="A61" s="1">
        <v>11</v>
      </c>
      <c r="B61" s="1" t="s">
        <v>33</v>
      </c>
      <c r="C61" s="1">
        <v>1991</v>
      </c>
      <c r="D61" s="1"/>
      <c r="E61" s="3"/>
      <c r="F61" s="3"/>
      <c r="G61" s="3">
        <v>0.1</v>
      </c>
      <c r="H61" s="4"/>
      <c r="I61" s="4"/>
      <c r="J61" s="1"/>
      <c r="K61" s="1"/>
      <c r="L61" s="2">
        <v>7.0000000000000007E-2</v>
      </c>
      <c r="M61" s="4">
        <v>7.9</v>
      </c>
      <c r="N61" s="2">
        <v>0.1</v>
      </c>
      <c r="O61" s="4">
        <v>10</v>
      </c>
      <c r="P61" s="2">
        <v>0.3</v>
      </c>
      <c r="Q61" s="4">
        <v>48</v>
      </c>
      <c r="R61" s="2"/>
    </row>
    <row r="62" spans="1:18" hidden="1" x14ac:dyDescent="0.3">
      <c r="A62" s="1">
        <v>11</v>
      </c>
      <c r="B62" s="1" t="s">
        <v>33</v>
      </c>
      <c r="C62" s="1">
        <v>1992</v>
      </c>
      <c r="D62" s="1"/>
      <c r="E62" s="3">
        <v>0.1</v>
      </c>
      <c r="F62" s="3">
        <v>3.8</v>
      </c>
      <c r="G62" s="3">
        <v>0.1</v>
      </c>
      <c r="H62" s="4">
        <v>15</v>
      </c>
      <c r="I62" s="4">
        <v>31</v>
      </c>
      <c r="J62" s="1"/>
      <c r="K62" s="1"/>
      <c r="L62" s="2">
        <v>0.3</v>
      </c>
      <c r="M62" s="4">
        <v>4.7</v>
      </c>
      <c r="N62" s="2">
        <v>0.3</v>
      </c>
      <c r="O62" s="4">
        <v>7.1</v>
      </c>
      <c r="P62" s="2">
        <v>0.5</v>
      </c>
      <c r="Q62" s="4">
        <v>50</v>
      </c>
      <c r="R62" s="2"/>
    </row>
    <row r="63" spans="1:18" hidden="1" x14ac:dyDescent="0.3">
      <c r="A63" s="1">
        <v>11</v>
      </c>
      <c r="B63" s="1" t="s">
        <v>33</v>
      </c>
      <c r="C63" s="1">
        <v>1993</v>
      </c>
      <c r="D63" s="1"/>
      <c r="E63" s="3">
        <v>0.13</v>
      </c>
      <c r="F63" s="3">
        <v>9.9499999999999993</v>
      </c>
      <c r="G63" s="3"/>
      <c r="H63" s="4">
        <v>11</v>
      </c>
      <c r="I63" s="4">
        <v>49</v>
      </c>
      <c r="J63" s="1"/>
      <c r="K63" s="1"/>
      <c r="L63" s="2">
        <v>0.4</v>
      </c>
      <c r="M63" s="4">
        <v>6.2</v>
      </c>
      <c r="N63" s="2">
        <v>0.3</v>
      </c>
      <c r="O63" s="4">
        <v>11.2</v>
      </c>
      <c r="P63" s="2">
        <v>0.5</v>
      </c>
      <c r="Q63" s="4">
        <v>89</v>
      </c>
      <c r="R63" s="2"/>
    </row>
    <row r="64" spans="1:18" hidden="1" x14ac:dyDescent="0.3">
      <c r="A64" s="1">
        <v>11</v>
      </c>
      <c r="B64" s="1" t="s">
        <v>33</v>
      </c>
      <c r="C64" s="1">
        <v>1994</v>
      </c>
      <c r="D64" s="1">
        <v>9202</v>
      </c>
      <c r="E64" s="3">
        <v>0.125</v>
      </c>
      <c r="F64" s="3">
        <v>10.279</v>
      </c>
      <c r="G64" s="3"/>
      <c r="H64" s="4">
        <v>13.88</v>
      </c>
      <c r="I64" s="4">
        <v>104</v>
      </c>
      <c r="J64" s="1"/>
      <c r="K64" s="1"/>
      <c r="L64" s="2">
        <v>0.56399999999999995</v>
      </c>
      <c r="M64" s="4">
        <v>8.4730000000000008</v>
      </c>
      <c r="N64" s="2">
        <v>0.35599999999999998</v>
      </c>
      <c r="O64" s="4">
        <v>13.436</v>
      </c>
      <c r="P64" s="2">
        <v>0.5595</v>
      </c>
      <c r="Q64" s="4">
        <v>50.494500000000002</v>
      </c>
      <c r="R64" s="2">
        <v>4.9630000000000001</v>
      </c>
    </row>
    <row r="65" spans="1:18" hidden="1" x14ac:dyDescent="0.3">
      <c r="A65" s="1">
        <v>11</v>
      </c>
      <c r="B65" s="1" t="s">
        <v>33</v>
      </c>
      <c r="C65" s="1">
        <v>1995</v>
      </c>
      <c r="D65" s="1">
        <v>7819</v>
      </c>
      <c r="E65" s="3">
        <v>7.1499999999999994E-2</v>
      </c>
      <c r="F65" s="3">
        <v>1.7250000000000001</v>
      </c>
      <c r="G65" s="3"/>
      <c r="H65" s="4">
        <v>6.86</v>
      </c>
      <c r="I65" s="4">
        <v>53.78</v>
      </c>
      <c r="J65" s="1"/>
      <c r="K65" s="1"/>
      <c r="L65" s="2">
        <v>0.309</v>
      </c>
      <c r="M65" s="4">
        <v>8.8849999999999998</v>
      </c>
      <c r="N65" s="2">
        <v>0.23599999999999999</v>
      </c>
      <c r="O65" s="4">
        <v>11.13</v>
      </c>
      <c r="P65" s="2">
        <v>0.152</v>
      </c>
      <c r="Q65" s="4">
        <v>13.720499999999999</v>
      </c>
      <c r="R65" s="2">
        <v>2.2000000000000002</v>
      </c>
    </row>
    <row r="66" spans="1:18" hidden="1" x14ac:dyDescent="0.3">
      <c r="A66" s="1">
        <v>11</v>
      </c>
      <c r="B66" s="1" t="s">
        <v>33</v>
      </c>
      <c r="C66" s="1">
        <v>1996</v>
      </c>
      <c r="D66" s="1">
        <v>8068</v>
      </c>
      <c r="E66" s="3">
        <v>0.35</v>
      </c>
      <c r="F66" s="3">
        <v>27</v>
      </c>
      <c r="G66" s="3"/>
      <c r="H66" s="4">
        <v>9</v>
      </c>
      <c r="I66" s="4">
        <v>110</v>
      </c>
      <c r="J66" s="1"/>
      <c r="K66" s="1"/>
      <c r="L66" s="2">
        <v>0.5</v>
      </c>
      <c r="M66" s="4">
        <v>9.1999999999999993</v>
      </c>
      <c r="N66" s="2">
        <v>0.3</v>
      </c>
      <c r="O66" s="4">
        <v>13</v>
      </c>
      <c r="P66" s="2">
        <v>1.1000000000000001</v>
      </c>
      <c r="Q66" s="4">
        <v>52</v>
      </c>
      <c r="R66" s="2">
        <v>4</v>
      </c>
    </row>
    <row r="67" spans="1:18" hidden="1" x14ac:dyDescent="0.3">
      <c r="A67" s="1">
        <v>11</v>
      </c>
      <c r="B67" s="1" t="s">
        <v>33</v>
      </c>
      <c r="C67" s="1">
        <v>1997</v>
      </c>
      <c r="D67" s="1">
        <v>7403.62</v>
      </c>
      <c r="E67" s="3">
        <v>0.14549999999999999</v>
      </c>
      <c r="F67" s="3">
        <v>15.03</v>
      </c>
      <c r="G67" s="3"/>
      <c r="H67" s="4">
        <v>7.59</v>
      </c>
      <c r="I67" s="4">
        <v>28.92</v>
      </c>
      <c r="J67" s="1"/>
      <c r="K67" s="1"/>
      <c r="L67" s="2">
        <v>0.53400000000000003</v>
      </c>
      <c r="M67" s="4">
        <v>8.18</v>
      </c>
      <c r="N67" s="2">
        <v>0.154</v>
      </c>
      <c r="O67" s="4"/>
      <c r="P67" s="2">
        <v>0.54900000000000004</v>
      </c>
      <c r="Q67" s="4">
        <v>29.4</v>
      </c>
      <c r="R67" s="2"/>
    </row>
    <row r="68" spans="1:18" hidden="1" x14ac:dyDescent="0.3">
      <c r="A68" s="1">
        <v>11</v>
      </c>
      <c r="B68" s="1" t="s">
        <v>33</v>
      </c>
      <c r="C68" s="1">
        <v>1998</v>
      </c>
      <c r="D68" s="1">
        <v>8198</v>
      </c>
      <c r="E68" s="3">
        <v>0.3</v>
      </c>
      <c r="F68" s="3">
        <v>11.005000000000001</v>
      </c>
      <c r="G68" s="3"/>
      <c r="H68" s="4">
        <v>6</v>
      </c>
      <c r="I68" s="4">
        <v>49</v>
      </c>
      <c r="J68" s="1"/>
      <c r="K68" s="1"/>
      <c r="L68" s="2">
        <v>0.3</v>
      </c>
      <c r="M68" s="4">
        <v>8.6999999999999993</v>
      </c>
      <c r="N68" s="2">
        <v>0.2</v>
      </c>
      <c r="O68" s="4"/>
      <c r="P68" s="2">
        <v>0.6</v>
      </c>
      <c r="Q68" s="4"/>
      <c r="R68" s="2"/>
    </row>
    <row r="69" spans="1:18" hidden="1" x14ac:dyDescent="0.3">
      <c r="A69" s="1">
        <v>11</v>
      </c>
      <c r="B69" s="1" t="s">
        <v>33</v>
      </c>
      <c r="C69" s="1">
        <v>1999</v>
      </c>
      <c r="D69" s="1">
        <v>7784</v>
      </c>
      <c r="E69" s="3">
        <v>8.8950000000000001E-2</v>
      </c>
      <c r="F69" s="3">
        <v>9.9209999999999994</v>
      </c>
      <c r="G69" s="3"/>
      <c r="H69" s="4">
        <v>5.3983999999999996</v>
      </c>
      <c r="I69" s="4">
        <v>43.24</v>
      </c>
      <c r="J69" s="1"/>
      <c r="K69" s="1"/>
      <c r="L69" s="2">
        <v>7.7850000000000003E-2</v>
      </c>
      <c r="M69" s="4">
        <v>10.39</v>
      </c>
      <c r="N69" s="2">
        <v>0.126</v>
      </c>
      <c r="O69" s="4"/>
      <c r="P69" s="2">
        <v>0.191</v>
      </c>
      <c r="Q69" s="4">
        <v>24.251000000000001</v>
      </c>
      <c r="R69" s="2"/>
    </row>
    <row r="70" spans="1:18" hidden="1" x14ac:dyDescent="0.3">
      <c r="A70" s="1">
        <v>11</v>
      </c>
      <c r="B70" s="1" t="s">
        <v>33</v>
      </c>
      <c r="C70" s="1">
        <v>2000</v>
      </c>
      <c r="D70" s="1">
        <v>7868</v>
      </c>
      <c r="E70" s="3">
        <v>0.1235</v>
      </c>
      <c r="F70" s="3">
        <v>3.58</v>
      </c>
      <c r="G70" s="3"/>
      <c r="H70" s="4">
        <v>6.48</v>
      </c>
      <c r="I70" s="4">
        <v>36</v>
      </c>
      <c r="J70" s="1"/>
      <c r="K70" s="1"/>
      <c r="L70" s="2">
        <v>0.23949999999999999</v>
      </c>
      <c r="M70" s="4">
        <v>6.83</v>
      </c>
      <c r="N70" s="2">
        <v>0.17799999999999999</v>
      </c>
      <c r="O70" s="4"/>
      <c r="P70" s="2">
        <v>0.32600000000000001</v>
      </c>
      <c r="Q70" s="4">
        <v>35.1</v>
      </c>
      <c r="R70" s="2"/>
    </row>
    <row r="71" spans="1:18" hidden="1" x14ac:dyDescent="0.3">
      <c r="A71" s="1">
        <v>11</v>
      </c>
      <c r="B71" s="1" t="s">
        <v>33</v>
      </c>
      <c r="C71" s="1">
        <v>2001</v>
      </c>
      <c r="D71" s="1">
        <v>5426</v>
      </c>
      <c r="E71" s="3">
        <v>0.1</v>
      </c>
      <c r="F71" s="3">
        <v>3.64</v>
      </c>
      <c r="G71" s="3"/>
      <c r="H71" s="4">
        <v>3.62</v>
      </c>
      <c r="I71" s="4">
        <v>20</v>
      </c>
      <c r="J71" s="1"/>
      <c r="K71" s="1"/>
      <c r="L71" s="2">
        <v>0.1</v>
      </c>
      <c r="M71" s="4">
        <v>4.97</v>
      </c>
      <c r="N71" s="2">
        <v>0.11</v>
      </c>
      <c r="O71" s="4"/>
      <c r="P71" s="2">
        <v>0.23</v>
      </c>
      <c r="Q71" s="4">
        <v>26.9</v>
      </c>
      <c r="R71" s="2"/>
    </row>
    <row r="72" spans="1:18" hidden="1" x14ac:dyDescent="0.3">
      <c r="A72" s="1">
        <v>11</v>
      </c>
      <c r="B72" s="1" t="s">
        <v>33</v>
      </c>
      <c r="C72" s="1">
        <v>2002</v>
      </c>
      <c r="D72" s="1">
        <v>6434.58</v>
      </c>
      <c r="E72" s="3">
        <v>0.123141813</v>
      </c>
      <c r="F72" s="3">
        <v>5.5817803689999996</v>
      </c>
      <c r="G72" s="3"/>
      <c r="H72" s="4">
        <v>3.5875701750000002</v>
      </c>
      <c r="I72" s="4">
        <v>24.72908498</v>
      </c>
      <c r="J72" s="1"/>
      <c r="K72" s="1"/>
      <c r="L72" s="2">
        <v>0.10114604000000001</v>
      </c>
      <c r="M72" s="4">
        <v>7.360817934</v>
      </c>
      <c r="N72" s="2">
        <v>9.9861122999999996E-2</v>
      </c>
      <c r="O72" s="4">
        <v>7.8187285070000003</v>
      </c>
      <c r="P72" s="2">
        <v>0.16041597199999999</v>
      </c>
      <c r="Q72" s="4">
        <v>16.156381540000002</v>
      </c>
      <c r="R72" s="2"/>
    </row>
    <row r="73" spans="1:18" hidden="1" x14ac:dyDescent="0.3">
      <c r="A73" s="1">
        <v>11</v>
      </c>
      <c r="B73" s="1" t="s">
        <v>33</v>
      </c>
      <c r="C73" s="1">
        <v>2003</v>
      </c>
      <c r="D73" s="1">
        <v>3495</v>
      </c>
      <c r="E73" s="3">
        <v>6.3775419E-2</v>
      </c>
      <c r="F73" s="3">
        <v>3.0691870130000001</v>
      </c>
      <c r="G73" s="3"/>
      <c r="H73" s="4">
        <v>2.6835068419999999</v>
      </c>
      <c r="I73" s="4">
        <v>16.144524619999999</v>
      </c>
      <c r="J73" s="1"/>
      <c r="K73" s="1"/>
      <c r="L73" s="2">
        <v>0.10894823100000001</v>
      </c>
      <c r="M73" s="4">
        <v>3.904618761</v>
      </c>
      <c r="N73" s="2">
        <v>6.8613984000000003E-2</v>
      </c>
      <c r="O73" s="4">
        <v>5.0361060020000004</v>
      </c>
      <c r="P73" s="2">
        <v>0.12979180000000001</v>
      </c>
      <c r="Q73" s="4">
        <v>10.73297371</v>
      </c>
      <c r="R73" s="2"/>
    </row>
    <row r="74" spans="1:18" hidden="1" x14ac:dyDescent="0.3">
      <c r="A74" s="1">
        <v>11</v>
      </c>
      <c r="B74" s="1" t="s">
        <v>33</v>
      </c>
      <c r="C74" s="1">
        <v>2004</v>
      </c>
      <c r="D74" s="1">
        <v>6357</v>
      </c>
      <c r="E74" s="3">
        <v>0.116009769</v>
      </c>
      <c r="F74" s="3">
        <v>2.9226152500000002</v>
      </c>
      <c r="G74" s="3">
        <v>0.17401465299999999</v>
      </c>
      <c r="H74" s="4">
        <v>1.805262207</v>
      </c>
      <c r="I74" s="4">
        <v>16.702370640000002</v>
      </c>
      <c r="J74" s="1"/>
      <c r="K74" s="1"/>
      <c r="L74" s="2">
        <v>4.2024246000000001E-2</v>
      </c>
      <c r="M74" s="4">
        <v>7.9880555680000001</v>
      </c>
      <c r="N74" s="2">
        <v>9.4478185000000006E-2</v>
      </c>
      <c r="O74" s="4">
        <v>9.8890045299999993</v>
      </c>
      <c r="P74" s="2">
        <v>0.132550216</v>
      </c>
      <c r="Q74" s="4">
        <v>23.201953759999999</v>
      </c>
      <c r="R74" s="2"/>
    </row>
    <row r="75" spans="1:18" hidden="1" x14ac:dyDescent="0.3">
      <c r="A75" s="1">
        <v>11</v>
      </c>
      <c r="B75" s="1" t="s">
        <v>33</v>
      </c>
      <c r="C75" s="1">
        <v>2005</v>
      </c>
      <c r="D75" s="1">
        <v>6268</v>
      </c>
      <c r="E75" s="3">
        <v>0.114396839</v>
      </c>
      <c r="F75" s="3">
        <v>2.7933250649999999</v>
      </c>
      <c r="G75" s="3">
        <v>0.17159526</v>
      </c>
      <c r="H75" s="4">
        <v>4.8038137409999999</v>
      </c>
      <c r="I75" s="4">
        <v>23.033980799999998</v>
      </c>
      <c r="J75" s="1"/>
      <c r="K75" s="1"/>
      <c r="L75" s="2">
        <v>8.6500492999999998E-2</v>
      </c>
      <c r="M75" s="4">
        <v>6.1611401069999996</v>
      </c>
      <c r="N75" s="2">
        <v>0.176049384</v>
      </c>
      <c r="O75" s="4">
        <v>7.4896385859999999</v>
      </c>
      <c r="P75" s="2">
        <v>0.30821619500000003</v>
      </c>
      <c r="Q75" s="4">
        <v>72.63271924</v>
      </c>
      <c r="R75" s="2"/>
    </row>
    <row r="76" spans="1:18" hidden="1" x14ac:dyDescent="0.3">
      <c r="A76" s="1">
        <v>11</v>
      </c>
      <c r="B76" s="1" t="s">
        <v>33</v>
      </c>
      <c r="C76" s="1">
        <v>2006</v>
      </c>
      <c r="D76" s="1">
        <v>7467</v>
      </c>
      <c r="E76" s="3">
        <v>0.13627463300000001</v>
      </c>
      <c r="F76" s="3">
        <v>2.8734564859999998</v>
      </c>
      <c r="G76" s="3">
        <v>0.20441195100000001</v>
      </c>
      <c r="H76" s="4">
        <v>4.8506818249999997</v>
      </c>
      <c r="I76" s="4">
        <v>17.289911400000001</v>
      </c>
      <c r="J76" s="1"/>
      <c r="K76" s="1"/>
      <c r="L76" s="2">
        <v>0.184139409</v>
      </c>
      <c r="M76" s="4">
        <v>7.7922457300000003</v>
      </c>
      <c r="N76" s="2">
        <v>0.124254927</v>
      </c>
      <c r="O76" s="4">
        <v>10.95006562</v>
      </c>
      <c r="P76" s="2">
        <v>0.25816582199999999</v>
      </c>
      <c r="Q76" s="4">
        <v>54.040108320000002</v>
      </c>
      <c r="R76" s="2"/>
    </row>
    <row r="77" spans="1:18" hidden="1" x14ac:dyDescent="0.3">
      <c r="A77" s="1">
        <v>11</v>
      </c>
      <c r="B77" s="1" t="s">
        <v>33</v>
      </c>
      <c r="C77" s="1">
        <v>2007</v>
      </c>
      <c r="D77" s="1"/>
      <c r="E77" s="3">
        <v>0.11545965599999999</v>
      </c>
      <c r="F77" s="3">
        <v>1.154596567</v>
      </c>
      <c r="G77" s="3"/>
      <c r="H77" s="4">
        <v>8.035367183</v>
      </c>
      <c r="I77" s="4">
        <v>9.5787505139999993</v>
      </c>
      <c r="J77" s="1"/>
      <c r="K77" s="1"/>
      <c r="L77" s="2">
        <v>6.2872117000000005E-2</v>
      </c>
      <c r="M77" s="4">
        <v>6.731513552</v>
      </c>
      <c r="N77" s="2">
        <v>8.3802672999999994E-2</v>
      </c>
      <c r="O77" s="4">
        <v>8.9992340070000001</v>
      </c>
      <c r="P77" s="2">
        <v>0.133091454</v>
      </c>
      <c r="Q77" s="4">
        <v>22.214373739999999</v>
      </c>
      <c r="R77" s="2"/>
    </row>
    <row r="78" spans="1:18" hidden="1" x14ac:dyDescent="0.3">
      <c r="A78" s="1">
        <v>11</v>
      </c>
      <c r="B78" s="1" t="s">
        <v>33</v>
      </c>
      <c r="C78" s="1">
        <v>2008</v>
      </c>
      <c r="D78" s="1">
        <v>8389.4503679999998</v>
      </c>
      <c r="E78" s="3">
        <v>0.153107468</v>
      </c>
      <c r="F78" s="3">
        <v>1.5310746909999999</v>
      </c>
      <c r="G78" s="3"/>
      <c r="H78" s="4">
        <v>5.2006728869999996</v>
      </c>
      <c r="I78" s="4">
        <v>24.62405081</v>
      </c>
      <c r="J78" s="1"/>
      <c r="K78" s="1"/>
      <c r="L78" s="2">
        <v>0.13553948199999999</v>
      </c>
      <c r="M78" s="4">
        <v>6.7750965519999999</v>
      </c>
      <c r="N78" s="2">
        <v>0.18053901999999999</v>
      </c>
      <c r="O78" s="4">
        <v>8.7957349009999994</v>
      </c>
      <c r="P78" s="2">
        <v>0.30083809500000003</v>
      </c>
      <c r="Q78" s="4"/>
      <c r="R78" s="2"/>
    </row>
    <row r="79" spans="1:18" hidden="1" x14ac:dyDescent="0.3">
      <c r="A79" s="1">
        <v>11</v>
      </c>
      <c r="B79" s="1" t="s">
        <v>33</v>
      </c>
      <c r="C79" s="1">
        <v>2009</v>
      </c>
      <c r="D79" s="1">
        <v>9211.9680000000008</v>
      </c>
      <c r="E79" s="3">
        <v>0.16811841499999999</v>
      </c>
      <c r="F79" s="3">
        <v>1.6811841590000001</v>
      </c>
      <c r="G79" s="3">
        <v>0.16811841499999999</v>
      </c>
      <c r="H79" s="4">
        <v>2.7988951040000001</v>
      </c>
      <c r="I79" s="4">
        <v>38.108384890000004</v>
      </c>
      <c r="J79" s="1"/>
      <c r="K79" s="1"/>
      <c r="L79" s="2">
        <v>0.22774618699999999</v>
      </c>
      <c r="M79" s="4">
        <v>8.5377494669999994</v>
      </c>
      <c r="N79" s="2">
        <v>0.116768766</v>
      </c>
      <c r="O79" s="4">
        <v>8.4585757990000001</v>
      </c>
      <c r="P79" s="2">
        <v>0.198954568</v>
      </c>
      <c r="Q79" s="4"/>
      <c r="R79" s="2"/>
    </row>
    <row r="80" spans="1:18" hidden="1" x14ac:dyDescent="0.3">
      <c r="A80" s="1">
        <v>11</v>
      </c>
      <c r="B80" s="1" t="s">
        <v>33</v>
      </c>
      <c r="C80" s="1">
        <v>2010</v>
      </c>
      <c r="D80" s="1">
        <v>4756.5044467199996</v>
      </c>
      <c r="E80" s="3">
        <v>8.6806205999999997E-2</v>
      </c>
      <c r="F80" s="3">
        <v>0.734623637</v>
      </c>
      <c r="G80" s="3">
        <v>7.2180215000000006E-2</v>
      </c>
      <c r="H80" s="4">
        <v>1.5530143139999999</v>
      </c>
      <c r="I80" s="4">
        <v>9.4055569079999994</v>
      </c>
      <c r="J80" s="1"/>
      <c r="K80" s="1"/>
      <c r="L80" s="2">
        <v>7.9314659999999995E-2</v>
      </c>
      <c r="M80" s="4">
        <v>4.8055497840000001</v>
      </c>
      <c r="N80" s="2">
        <v>3.2669144999999997E-2</v>
      </c>
      <c r="O80" s="4">
        <v>5.1612415379999996</v>
      </c>
      <c r="P80" s="2">
        <v>4.8536445999999997E-2</v>
      </c>
      <c r="Q80" s="4">
        <v>5.857424462</v>
      </c>
      <c r="R80" s="2"/>
    </row>
    <row r="81" spans="1:18" hidden="1" x14ac:dyDescent="0.3">
      <c r="A81" s="1">
        <v>11</v>
      </c>
      <c r="B81" s="1" t="s">
        <v>33</v>
      </c>
      <c r="C81" s="1">
        <v>2011</v>
      </c>
      <c r="D81" s="1">
        <v>5786.3202508799995</v>
      </c>
      <c r="E81" s="3">
        <v>0.105600344</v>
      </c>
      <c r="F81" s="3">
        <v>0.80031744400000004</v>
      </c>
      <c r="G81" s="3">
        <v>5.2800171E-2</v>
      </c>
      <c r="H81" s="4">
        <v>2.697257317</v>
      </c>
      <c r="I81" s="4">
        <v>13.19778503</v>
      </c>
      <c r="J81" s="1"/>
      <c r="K81" s="1"/>
      <c r="L81" s="2">
        <v>7.9028299999999996E-2</v>
      </c>
      <c r="M81" s="4">
        <v>3.2132946470000001</v>
      </c>
      <c r="N81" s="2">
        <v>9.2289619000000003E-2</v>
      </c>
      <c r="O81" s="4">
        <v>4.6276193799999996</v>
      </c>
      <c r="P81" s="2">
        <v>0.177945619</v>
      </c>
      <c r="Q81" s="4"/>
      <c r="R81" s="2"/>
    </row>
    <row r="82" spans="1:18" hidden="1" x14ac:dyDescent="0.3">
      <c r="A82" s="1">
        <v>11</v>
      </c>
      <c r="B82" s="1" t="s">
        <v>33</v>
      </c>
      <c r="C82" s="1">
        <v>2012</v>
      </c>
      <c r="D82" s="1">
        <v>7837.4475129599996</v>
      </c>
      <c r="E82" s="3">
        <v>0.14303341568118599</v>
      </c>
      <c r="F82" s="3">
        <v>0.77140203725898815</v>
      </c>
      <c r="G82" s="3">
        <v>7.1516707125426002E-2</v>
      </c>
      <c r="H82" s="4">
        <v>3.2711866086410497</v>
      </c>
      <c r="I82" s="4">
        <v>16.0427745030597</v>
      </c>
      <c r="J82" s="1"/>
      <c r="K82" s="1"/>
      <c r="L82" s="2">
        <v>0.102002486721296</v>
      </c>
      <c r="M82" s="4">
        <v>6.6856031838419803</v>
      </c>
      <c r="N82" s="2">
        <v>9.4741543210651799E-2</v>
      </c>
      <c r="O82" s="4">
        <v>7.0000956594392001</v>
      </c>
      <c r="P82" s="2">
        <v>0.1134449180326185</v>
      </c>
      <c r="Q82" s="4">
        <v>32.696425542147651</v>
      </c>
      <c r="R82" s="2"/>
    </row>
    <row r="83" spans="1:18" hidden="1" x14ac:dyDescent="0.3">
      <c r="A83" s="1">
        <v>11</v>
      </c>
      <c r="B83" s="1" t="s">
        <v>33</v>
      </c>
      <c r="C83" s="1">
        <v>2013</v>
      </c>
      <c r="D83" s="1">
        <v>6748.7680915199999</v>
      </c>
      <c r="E83" s="3">
        <v>0.12316501643859</v>
      </c>
      <c r="F83" s="3">
        <v>1.9288314576970049</v>
      </c>
      <c r="G83" s="3">
        <v>9.8872767927335903E-2</v>
      </c>
      <c r="H83" s="4">
        <v>2.3964175869771802</v>
      </c>
      <c r="I83" s="4">
        <v>10.4208386403907</v>
      </c>
      <c r="J83" s="1"/>
      <c r="K83" s="1"/>
      <c r="L83" s="2">
        <v>7.911214132356785E-2</v>
      </c>
      <c r="M83" s="4">
        <v>4.6704703885236603</v>
      </c>
      <c r="N83" s="2">
        <v>7.4745392594618251E-2</v>
      </c>
      <c r="O83" s="4">
        <v>5.3391763748694796</v>
      </c>
      <c r="P83" s="2">
        <v>9.2502371390931454E-2</v>
      </c>
      <c r="Q83" s="4">
        <v>49.109705274880554</v>
      </c>
      <c r="R83" s="2"/>
    </row>
    <row r="84" spans="1:18" hidden="1" x14ac:dyDescent="0.3">
      <c r="A84" s="1">
        <v>11</v>
      </c>
      <c r="B84" s="1" t="s">
        <v>33</v>
      </c>
      <c r="C84" s="1">
        <v>2014</v>
      </c>
      <c r="D84" s="1">
        <v>8811.0720000000001</v>
      </c>
      <c r="E84" s="3"/>
      <c r="F84" s="3"/>
      <c r="G84" s="3"/>
      <c r="H84" s="4"/>
      <c r="I84" s="4"/>
      <c r="J84" s="1"/>
      <c r="K84" s="1"/>
      <c r="L84" s="2"/>
      <c r="M84" s="4"/>
      <c r="N84" s="2"/>
      <c r="O84" s="4"/>
      <c r="P84" s="2"/>
      <c r="Q84" s="4"/>
      <c r="R84" s="2"/>
    </row>
    <row r="85" spans="1:18" hidden="1" x14ac:dyDescent="0.3">
      <c r="A85" s="1">
        <v>11</v>
      </c>
      <c r="B85" s="1" t="s">
        <v>33</v>
      </c>
      <c r="C85" s="1">
        <v>2015</v>
      </c>
      <c r="D85" s="1">
        <v>8052</v>
      </c>
      <c r="E85" s="3"/>
      <c r="F85" s="3"/>
      <c r="G85" s="3"/>
      <c r="H85" s="4"/>
      <c r="I85" s="4"/>
      <c r="J85" s="1"/>
      <c r="K85" s="1"/>
      <c r="L85" s="2"/>
      <c r="M85" s="4"/>
      <c r="N85" s="2"/>
      <c r="O85" s="4"/>
      <c r="P85" s="2"/>
      <c r="Q85" s="4"/>
      <c r="R85" s="2"/>
    </row>
    <row r="86" spans="1:18" hidden="1" x14ac:dyDescent="0.3">
      <c r="A86" s="1">
        <v>12</v>
      </c>
      <c r="B86" s="1" t="s">
        <v>34</v>
      </c>
      <c r="C86" s="1">
        <v>1990</v>
      </c>
      <c r="D86" s="1"/>
      <c r="E86" s="3">
        <v>0.02</v>
      </c>
      <c r="F86" s="3">
        <v>0.5</v>
      </c>
      <c r="G86" s="3"/>
      <c r="H86" s="4">
        <v>2.2000000000000002</v>
      </c>
      <c r="I86" s="4">
        <v>9.1999999999999993</v>
      </c>
      <c r="J86" s="1"/>
      <c r="K86" s="1"/>
      <c r="L86" s="2"/>
      <c r="M86" s="4">
        <v>2.9</v>
      </c>
      <c r="N86" s="2">
        <v>0.03</v>
      </c>
      <c r="O86" s="4">
        <v>3.5</v>
      </c>
      <c r="P86" s="2">
        <v>0.04</v>
      </c>
      <c r="Q86" s="4">
        <v>11</v>
      </c>
      <c r="R86" s="2"/>
    </row>
    <row r="87" spans="1:18" hidden="1" x14ac:dyDescent="0.3">
      <c r="A87" s="1">
        <v>12</v>
      </c>
      <c r="B87" s="1" t="s">
        <v>34</v>
      </c>
      <c r="C87" s="1">
        <v>1991</v>
      </c>
      <c r="D87" s="1"/>
      <c r="E87" s="3"/>
      <c r="F87" s="3"/>
      <c r="G87" s="3">
        <v>0.05</v>
      </c>
      <c r="H87" s="4"/>
      <c r="I87" s="4"/>
      <c r="J87" s="1"/>
      <c r="K87" s="1"/>
      <c r="L87" s="2">
        <v>0.08</v>
      </c>
      <c r="M87" s="4">
        <v>3.3</v>
      </c>
      <c r="N87" s="2">
        <v>0.03</v>
      </c>
      <c r="O87" s="4">
        <v>4.0999999999999996</v>
      </c>
      <c r="P87" s="2">
        <v>0.06</v>
      </c>
      <c r="Q87" s="4">
        <v>7.7</v>
      </c>
      <c r="R87" s="2"/>
    </row>
    <row r="88" spans="1:18" hidden="1" x14ac:dyDescent="0.3">
      <c r="A88" s="1">
        <v>12</v>
      </c>
      <c r="B88" s="1" t="s">
        <v>34</v>
      </c>
      <c r="C88" s="1">
        <v>1992</v>
      </c>
      <c r="D88" s="1"/>
      <c r="E88" s="3">
        <v>9.5000000000000001E-2</v>
      </c>
      <c r="F88" s="3">
        <v>0.6</v>
      </c>
      <c r="G88" s="3">
        <v>4.4999999999999998E-2</v>
      </c>
      <c r="H88" s="4">
        <v>0.9</v>
      </c>
      <c r="I88" s="4">
        <v>16</v>
      </c>
      <c r="J88" s="1"/>
      <c r="K88" s="1"/>
      <c r="L88" s="2">
        <v>0.04</v>
      </c>
      <c r="M88" s="4">
        <v>2.2000000000000002</v>
      </c>
      <c r="N88" s="2">
        <v>0.03</v>
      </c>
      <c r="O88" s="4">
        <v>3.1</v>
      </c>
      <c r="P88" s="2">
        <v>0.05</v>
      </c>
      <c r="Q88" s="4">
        <v>4.5999999999999996</v>
      </c>
      <c r="R88" s="2"/>
    </row>
    <row r="89" spans="1:18" hidden="1" x14ac:dyDescent="0.3">
      <c r="A89" s="1">
        <v>12</v>
      </c>
      <c r="B89" s="1" t="s">
        <v>34</v>
      </c>
      <c r="C89" s="1">
        <v>1993</v>
      </c>
      <c r="D89" s="1"/>
      <c r="E89" s="3">
        <v>0.01</v>
      </c>
      <c r="F89" s="3">
        <v>0.6</v>
      </c>
      <c r="G89" s="3"/>
      <c r="H89" s="4">
        <v>1.3</v>
      </c>
      <c r="I89" s="4">
        <v>14</v>
      </c>
      <c r="J89" s="1"/>
      <c r="K89" s="1"/>
      <c r="L89" s="2">
        <v>0.08</v>
      </c>
      <c r="M89" s="4">
        <v>3.1</v>
      </c>
      <c r="N89" s="2">
        <v>0.05</v>
      </c>
      <c r="O89" s="4">
        <v>4.2</v>
      </c>
      <c r="P89" s="2">
        <v>7.0000000000000007E-2</v>
      </c>
      <c r="Q89" s="4">
        <v>3.1</v>
      </c>
      <c r="R89" s="2"/>
    </row>
    <row r="90" spans="1:18" hidden="1" x14ac:dyDescent="0.3">
      <c r="A90" s="1">
        <v>12</v>
      </c>
      <c r="B90" s="1" t="s">
        <v>34</v>
      </c>
      <c r="C90" s="1">
        <v>1994</v>
      </c>
      <c r="D90" s="1">
        <v>4318</v>
      </c>
      <c r="E90" s="3">
        <v>0.04</v>
      </c>
      <c r="F90" s="3">
        <v>1.0569999999999999</v>
      </c>
      <c r="G90" s="3"/>
      <c r="H90" s="4">
        <v>3.53</v>
      </c>
      <c r="I90" s="4">
        <v>13.7</v>
      </c>
      <c r="J90" s="1"/>
      <c r="K90" s="1"/>
      <c r="L90" s="2">
        <v>0.1</v>
      </c>
      <c r="M90" s="4">
        <v>3.4409999999999998</v>
      </c>
      <c r="N90" s="2">
        <v>0.06</v>
      </c>
      <c r="O90" s="4">
        <v>4.7460000000000004</v>
      </c>
      <c r="P90" s="2">
        <v>0.05</v>
      </c>
      <c r="Q90" s="4">
        <v>3.6230000000000002</v>
      </c>
      <c r="R90" s="2">
        <v>1.3049999999999999</v>
      </c>
    </row>
    <row r="91" spans="1:18" hidden="1" x14ac:dyDescent="0.3">
      <c r="A91" s="1">
        <v>12</v>
      </c>
      <c r="B91" s="1" t="s">
        <v>34</v>
      </c>
      <c r="C91" s="1">
        <v>1995</v>
      </c>
      <c r="D91" s="1">
        <v>4063</v>
      </c>
      <c r="E91" s="3">
        <v>3.6999999999999998E-2</v>
      </c>
      <c r="F91" s="3">
        <v>0.68500000000000005</v>
      </c>
      <c r="G91" s="3"/>
      <c r="H91" s="4">
        <v>2.5</v>
      </c>
      <c r="I91" s="4">
        <v>25.97</v>
      </c>
      <c r="J91" s="1"/>
      <c r="K91" s="1"/>
      <c r="L91" s="2">
        <v>0.111</v>
      </c>
      <c r="M91" s="4">
        <v>3.28</v>
      </c>
      <c r="N91" s="2">
        <v>7.3999999999999996E-2</v>
      </c>
      <c r="O91" s="4">
        <v>4.2510000000000003</v>
      </c>
      <c r="P91" s="2">
        <v>6.4500000000000002E-2</v>
      </c>
      <c r="Q91" s="4">
        <v>3.5295000000000001</v>
      </c>
      <c r="R91" s="2">
        <v>0.97</v>
      </c>
    </row>
    <row r="92" spans="1:18" hidden="1" x14ac:dyDescent="0.3">
      <c r="A92" s="1">
        <v>12</v>
      </c>
      <c r="B92" s="1" t="s">
        <v>34</v>
      </c>
      <c r="C92" s="1">
        <v>1996</v>
      </c>
      <c r="D92" s="1">
        <v>3426</v>
      </c>
      <c r="E92" s="3">
        <v>7.0000000000000007E-2</v>
      </c>
      <c r="F92" s="3">
        <v>0.85</v>
      </c>
      <c r="G92" s="3"/>
      <c r="H92" s="4">
        <v>1.8</v>
      </c>
      <c r="I92" s="4">
        <v>12</v>
      </c>
      <c r="J92" s="1"/>
      <c r="K92" s="1"/>
      <c r="L92" s="2">
        <v>0.09</v>
      </c>
      <c r="M92" s="4">
        <v>3.5</v>
      </c>
      <c r="N92" s="2">
        <v>0.04</v>
      </c>
      <c r="O92" s="4">
        <v>4.4000000000000004</v>
      </c>
      <c r="P92" s="2">
        <v>0.2</v>
      </c>
      <c r="Q92" s="4">
        <v>5.2</v>
      </c>
      <c r="R92" s="2">
        <v>1</v>
      </c>
    </row>
    <row r="93" spans="1:18" hidden="1" x14ac:dyDescent="0.3">
      <c r="A93" s="1">
        <v>12</v>
      </c>
      <c r="B93" s="1" t="s">
        <v>34</v>
      </c>
      <c r="C93" s="1">
        <v>1997</v>
      </c>
      <c r="D93" s="1">
        <v>3341.95</v>
      </c>
      <c r="E93" s="3">
        <v>3.2500000000000001E-2</v>
      </c>
      <c r="F93" s="3">
        <v>1.4550000000000001</v>
      </c>
      <c r="G93" s="3"/>
      <c r="H93" s="4">
        <v>2.52</v>
      </c>
      <c r="I93" s="4">
        <v>8.9</v>
      </c>
      <c r="J93" s="1"/>
      <c r="K93" s="1"/>
      <c r="L93" s="2">
        <v>8.4000000000000005E-2</v>
      </c>
      <c r="M93" s="4">
        <v>3.456</v>
      </c>
      <c r="N93" s="2">
        <v>4.5999999999999999E-2</v>
      </c>
      <c r="O93" s="4"/>
      <c r="P93" s="2">
        <v>9.4E-2</v>
      </c>
      <c r="Q93" s="4">
        <v>6.9</v>
      </c>
      <c r="R93" s="2"/>
    </row>
    <row r="94" spans="1:18" hidden="1" x14ac:dyDescent="0.3">
      <c r="A94" s="1">
        <v>12</v>
      </c>
      <c r="B94" s="1" t="s">
        <v>34</v>
      </c>
      <c r="C94" s="1">
        <v>1998</v>
      </c>
      <c r="D94" s="1">
        <v>3988</v>
      </c>
      <c r="E94" s="3">
        <v>0.04</v>
      </c>
      <c r="F94" s="3">
        <v>1.2</v>
      </c>
      <c r="G94" s="3"/>
      <c r="H94" s="4">
        <v>2.2999999999999998</v>
      </c>
      <c r="I94" s="4">
        <v>10</v>
      </c>
      <c r="J94" s="1"/>
      <c r="K94" s="1"/>
      <c r="L94" s="2">
        <v>0.1</v>
      </c>
      <c r="M94" s="4">
        <v>3.3</v>
      </c>
      <c r="N94" s="2">
        <v>0.06</v>
      </c>
      <c r="O94" s="4"/>
      <c r="P94" s="2">
        <v>0.1</v>
      </c>
      <c r="Q94" s="4"/>
      <c r="R94" s="2"/>
    </row>
    <row r="95" spans="1:18" hidden="1" x14ac:dyDescent="0.3">
      <c r="A95" s="1">
        <v>12</v>
      </c>
      <c r="B95" s="1" t="s">
        <v>34</v>
      </c>
      <c r="C95" s="1">
        <v>1999</v>
      </c>
      <c r="D95" s="1">
        <v>3913</v>
      </c>
      <c r="E95" s="3">
        <v>5.1950000000000003E-2</v>
      </c>
      <c r="F95" s="3">
        <v>2.7595000000000001</v>
      </c>
      <c r="G95" s="3"/>
      <c r="H95" s="4">
        <v>2.8077999999999999</v>
      </c>
      <c r="I95" s="4">
        <v>16.901</v>
      </c>
      <c r="J95" s="1"/>
      <c r="K95" s="1"/>
      <c r="L95" s="2">
        <v>4.53415E-2</v>
      </c>
      <c r="M95" s="4">
        <v>4.5060000000000002</v>
      </c>
      <c r="N95" s="2">
        <v>5.5358839999999999E-2</v>
      </c>
      <c r="O95" s="4"/>
      <c r="P95" s="2">
        <v>8.5949999999999999E-2</v>
      </c>
      <c r="Q95" s="4">
        <v>6.97</v>
      </c>
      <c r="R95" s="2"/>
    </row>
    <row r="96" spans="1:18" hidden="1" x14ac:dyDescent="0.3">
      <c r="A96" s="1">
        <v>12</v>
      </c>
      <c r="B96" s="1" t="s">
        <v>34</v>
      </c>
      <c r="C96" s="1">
        <v>2000</v>
      </c>
      <c r="D96" s="1">
        <v>3019</v>
      </c>
      <c r="E96" s="3">
        <v>4.1000000000000002E-2</v>
      </c>
      <c r="F96" s="3">
        <v>0.45850000000000002</v>
      </c>
      <c r="G96" s="3"/>
      <c r="H96" s="4">
        <v>1.64</v>
      </c>
      <c r="I96" s="4">
        <v>6.47</v>
      </c>
      <c r="J96" s="1"/>
      <c r="K96" s="1"/>
      <c r="L96" s="2">
        <v>5.5500000000000001E-2</v>
      </c>
      <c r="M96" s="4">
        <v>2.31</v>
      </c>
      <c r="N96" s="2">
        <v>3.7999999999999999E-2</v>
      </c>
      <c r="O96" s="4"/>
      <c r="P96" s="2">
        <v>6.3E-2</v>
      </c>
      <c r="Q96" s="4">
        <v>3.93</v>
      </c>
      <c r="R96" s="2"/>
    </row>
    <row r="97" spans="1:18" hidden="1" x14ac:dyDescent="0.3">
      <c r="A97" s="1">
        <v>12</v>
      </c>
      <c r="B97" s="1" t="s">
        <v>34</v>
      </c>
      <c r="C97" s="1">
        <v>2001</v>
      </c>
      <c r="D97" s="1">
        <v>2531</v>
      </c>
      <c r="E97" s="3">
        <v>4.4999999999999998E-2</v>
      </c>
      <c r="F97" s="3">
        <v>0.98</v>
      </c>
      <c r="G97" s="3"/>
      <c r="H97" s="4">
        <v>1.5149999999999999</v>
      </c>
      <c r="I97" s="4">
        <v>2.8849999999999998</v>
      </c>
      <c r="J97" s="1"/>
      <c r="K97" s="1"/>
      <c r="L97" s="2">
        <v>4.3499999999999997E-2</v>
      </c>
      <c r="M97" s="4">
        <v>1.67</v>
      </c>
      <c r="N97" s="2">
        <v>0.03</v>
      </c>
      <c r="O97" s="4"/>
      <c r="P97" s="2">
        <v>0.06</v>
      </c>
      <c r="Q97" s="4">
        <v>4.12</v>
      </c>
      <c r="R97" s="2"/>
    </row>
    <row r="98" spans="1:18" hidden="1" x14ac:dyDescent="0.3">
      <c r="A98" s="1">
        <v>12</v>
      </c>
      <c r="B98" s="1" t="s">
        <v>34</v>
      </c>
      <c r="C98" s="1">
        <v>2002</v>
      </c>
      <c r="D98" s="1">
        <v>4430.8599999999997</v>
      </c>
      <c r="E98" s="3">
        <v>8.0863104000000005E-2</v>
      </c>
      <c r="F98" s="3">
        <v>2.7381639459999998</v>
      </c>
      <c r="G98" s="3"/>
      <c r="H98" s="4">
        <v>2.9766536320000001</v>
      </c>
      <c r="I98" s="4">
        <v>7.6706808669999997</v>
      </c>
      <c r="J98" s="1"/>
      <c r="K98" s="1"/>
      <c r="L98" s="2">
        <v>7.4305434000000004E-2</v>
      </c>
      <c r="M98" s="4">
        <v>3.6516199120000001</v>
      </c>
      <c r="N98" s="2">
        <v>4.5788690999999999E-2</v>
      </c>
      <c r="O98" s="4">
        <v>4.1445738900000002</v>
      </c>
      <c r="P98" s="2">
        <v>6.8920563000000004E-2</v>
      </c>
      <c r="Q98" s="4">
        <v>4.9885442720000004</v>
      </c>
      <c r="R98" s="2"/>
    </row>
    <row r="99" spans="1:18" hidden="1" x14ac:dyDescent="0.3">
      <c r="A99" s="1">
        <v>12</v>
      </c>
      <c r="B99" s="1" t="s">
        <v>34</v>
      </c>
      <c r="C99" s="1">
        <v>2003</v>
      </c>
      <c r="D99" s="1">
        <v>2372</v>
      </c>
      <c r="E99" s="3">
        <v>4.3288051000000001E-2</v>
      </c>
      <c r="F99" s="3">
        <v>1.8565801639999999</v>
      </c>
      <c r="G99" s="3"/>
      <c r="H99" s="4">
        <v>1.3434914499999999</v>
      </c>
      <c r="I99" s="4">
        <v>4.4777226539999999</v>
      </c>
      <c r="J99" s="1"/>
      <c r="K99" s="1"/>
      <c r="L99" s="2">
        <v>2.1252813999999998E-2</v>
      </c>
      <c r="M99" s="4">
        <v>1.8478706170000001</v>
      </c>
      <c r="N99" s="2">
        <v>2.2072353999999999E-2</v>
      </c>
      <c r="O99" s="4">
        <v>2.2944415579999999</v>
      </c>
      <c r="P99" s="2">
        <v>4.3706804000000002E-2</v>
      </c>
      <c r="Q99" s="4">
        <v>5.4764320849999999</v>
      </c>
      <c r="R99" s="2"/>
    </row>
    <row r="100" spans="1:18" hidden="1" x14ac:dyDescent="0.3">
      <c r="A100" s="1">
        <v>12</v>
      </c>
      <c r="B100" s="1" t="s">
        <v>34</v>
      </c>
      <c r="C100" s="1">
        <v>2004</v>
      </c>
      <c r="D100" s="1">
        <v>2252</v>
      </c>
      <c r="E100" s="3">
        <v>4.1104235000000003E-2</v>
      </c>
      <c r="F100" s="3">
        <v>0.41104235</v>
      </c>
      <c r="G100" s="3">
        <v>6.1656352999999997E-2</v>
      </c>
      <c r="H100" s="4">
        <v>0.800327538</v>
      </c>
      <c r="I100" s="4">
        <v>3.6562555730000001</v>
      </c>
      <c r="J100" s="1"/>
      <c r="K100" s="1"/>
      <c r="L100" s="2">
        <v>2.8260624000000002E-2</v>
      </c>
      <c r="M100" s="4">
        <v>2.3658905510000001</v>
      </c>
      <c r="N100" s="2">
        <v>3.9250367000000001E-2</v>
      </c>
      <c r="O100" s="4">
        <v>2.8268149239999998</v>
      </c>
      <c r="P100" s="2">
        <v>4.6342885E-2</v>
      </c>
      <c r="Q100" s="4">
        <v>8.2208470120000001</v>
      </c>
      <c r="R100" s="2"/>
    </row>
    <row r="101" spans="1:18" hidden="1" x14ac:dyDescent="0.3">
      <c r="A101" s="1">
        <v>12</v>
      </c>
      <c r="B101" s="1" t="s">
        <v>34</v>
      </c>
      <c r="C101" s="1">
        <v>2005</v>
      </c>
      <c r="D101" s="1">
        <v>2776</v>
      </c>
      <c r="E101" s="3">
        <v>5.0662583999999997E-2</v>
      </c>
      <c r="F101" s="3">
        <v>1.081476474</v>
      </c>
      <c r="G101" s="3">
        <v>7.5993876000000002E-2</v>
      </c>
      <c r="H101" s="4">
        <v>1.233093062</v>
      </c>
      <c r="I101" s="4">
        <v>5.9715698220000002</v>
      </c>
      <c r="J101" s="1"/>
      <c r="K101" s="1"/>
      <c r="L101" s="2">
        <v>4.1063537999999997E-2</v>
      </c>
      <c r="M101" s="4">
        <v>2.5608726150000001</v>
      </c>
      <c r="N101" s="2">
        <v>4.9248284000000003E-2</v>
      </c>
      <c r="O101" s="4">
        <v>2.9026760739999999</v>
      </c>
      <c r="P101" s="2">
        <v>8.2887891000000005E-2</v>
      </c>
      <c r="Q101" s="4">
        <v>11.09138446</v>
      </c>
      <c r="R101" s="2"/>
    </row>
    <row r="102" spans="1:18" hidden="1" x14ac:dyDescent="0.3">
      <c r="A102" s="1">
        <v>12</v>
      </c>
      <c r="B102" s="1" t="s">
        <v>34</v>
      </c>
      <c r="C102" s="1">
        <v>2006</v>
      </c>
      <c r="D102" s="1">
        <v>9236.2339969999994</v>
      </c>
      <c r="E102" s="3">
        <v>0.16856126900000001</v>
      </c>
      <c r="F102" s="3">
        <v>1.9011725749999999</v>
      </c>
      <c r="G102" s="3">
        <v>0.25284190600000001</v>
      </c>
      <c r="H102" s="4">
        <v>1.840917667</v>
      </c>
      <c r="I102" s="4">
        <v>10.42490078</v>
      </c>
      <c r="J102" s="1"/>
      <c r="K102" s="1"/>
      <c r="L102" s="2">
        <v>0.12518299099999999</v>
      </c>
      <c r="M102" s="4">
        <v>8.1548360809999991</v>
      </c>
      <c r="N102" s="2">
        <v>0.104013854</v>
      </c>
      <c r="O102" s="4">
        <v>10.78793757</v>
      </c>
      <c r="P102" s="2">
        <v>0.24856512</v>
      </c>
      <c r="Q102" s="4">
        <v>33.712254090000002</v>
      </c>
      <c r="R102" s="2"/>
    </row>
    <row r="103" spans="1:18" hidden="1" x14ac:dyDescent="0.3">
      <c r="A103" s="1">
        <v>12</v>
      </c>
      <c r="B103" s="1" t="s">
        <v>34</v>
      </c>
      <c r="C103" s="1">
        <v>2007</v>
      </c>
      <c r="D103" s="1"/>
      <c r="E103" s="3">
        <v>5.3924939999999998E-2</v>
      </c>
      <c r="F103" s="3">
        <v>0.53924940499999996</v>
      </c>
      <c r="G103" s="3"/>
      <c r="H103" s="4">
        <v>1.223555119</v>
      </c>
      <c r="I103" s="4">
        <v>0.90358622399999999</v>
      </c>
      <c r="J103" s="1"/>
      <c r="K103" s="1"/>
      <c r="L103" s="2">
        <v>2.2001243E-2</v>
      </c>
      <c r="M103" s="4">
        <v>2.4903646209999999</v>
      </c>
      <c r="N103" s="2">
        <v>2.1343436E-2</v>
      </c>
      <c r="O103" s="4">
        <v>2.8700544940000001</v>
      </c>
      <c r="P103" s="2">
        <v>6.3337286000000007E-2</v>
      </c>
      <c r="Q103" s="4">
        <v>5.6254895290000002</v>
      </c>
      <c r="R103" s="2"/>
    </row>
    <row r="104" spans="1:18" hidden="1" x14ac:dyDescent="0.3">
      <c r="A104" s="1">
        <v>12</v>
      </c>
      <c r="B104" s="1" t="s">
        <v>34</v>
      </c>
      <c r="C104" s="1">
        <v>2008</v>
      </c>
      <c r="D104" s="1">
        <v>3801.6</v>
      </c>
      <c r="E104" s="3">
        <v>6.9379200000000002E-2</v>
      </c>
      <c r="F104" s="3">
        <v>0.74507136600000001</v>
      </c>
      <c r="G104" s="3"/>
      <c r="H104" s="4">
        <v>3.359672379</v>
      </c>
      <c r="I104" s="4">
        <v>6.1602528540000003</v>
      </c>
      <c r="J104" s="1"/>
      <c r="K104" s="1"/>
      <c r="L104" s="2">
        <v>3.5115704999999997E-2</v>
      </c>
      <c r="M104" s="4">
        <v>3.2680404859999999</v>
      </c>
      <c r="N104" s="2">
        <v>4.5908857999999997E-2</v>
      </c>
      <c r="O104" s="4">
        <v>3.8237562380000001</v>
      </c>
      <c r="P104" s="2">
        <v>0.169392508</v>
      </c>
      <c r="Q104" s="4"/>
      <c r="R104" s="2"/>
    </row>
    <row r="105" spans="1:18" hidden="1" x14ac:dyDescent="0.3">
      <c r="A105" s="1">
        <v>12</v>
      </c>
      <c r="B105" s="1" t="s">
        <v>34</v>
      </c>
      <c r="C105" s="1">
        <v>2009</v>
      </c>
      <c r="D105" s="1">
        <v>5336.0640000000003</v>
      </c>
      <c r="E105" s="3">
        <v>9.7383167000000007E-2</v>
      </c>
      <c r="F105" s="3">
        <v>0.97383167900000001</v>
      </c>
      <c r="G105" s="3">
        <v>9.7383167000000007E-2</v>
      </c>
      <c r="H105" s="4">
        <v>2.015042996</v>
      </c>
      <c r="I105" s="4">
        <v>4.1976375279999996</v>
      </c>
      <c r="J105" s="1"/>
      <c r="K105" s="1"/>
      <c r="L105" s="2">
        <v>0.110228862</v>
      </c>
      <c r="M105" s="4">
        <v>3.7218179689999999</v>
      </c>
      <c r="N105" s="2">
        <v>4.7777357999999999E-2</v>
      </c>
      <c r="O105" s="4">
        <v>3.6751763400000002</v>
      </c>
      <c r="P105" s="2">
        <v>6.1372725000000003E-2</v>
      </c>
      <c r="Q105" s="4"/>
      <c r="R105" s="2"/>
    </row>
    <row r="106" spans="1:18" hidden="1" x14ac:dyDescent="0.3">
      <c r="A106" s="1">
        <v>12</v>
      </c>
      <c r="B106" s="1" t="s">
        <v>34</v>
      </c>
      <c r="C106" s="1">
        <v>2010</v>
      </c>
      <c r="D106" s="1">
        <v>1760.8107637035801</v>
      </c>
      <c r="E106" s="3">
        <v>5.4682619000000002E-2</v>
      </c>
      <c r="F106" s="3">
        <v>0.46627866899999998</v>
      </c>
      <c r="G106" s="3">
        <v>4.6432491999999999E-2</v>
      </c>
      <c r="H106" s="4">
        <v>1.754861373</v>
      </c>
      <c r="I106" s="4">
        <v>6.4937996609999997</v>
      </c>
      <c r="J106" s="1"/>
      <c r="K106" s="1"/>
      <c r="L106" s="2">
        <v>9.1814848000000004E-2</v>
      </c>
      <c r="M106" s="4">
        <v>2.6296189839999999</v>
      </c>
      <c r="N106" s="2">
        <v>3.3397027000000003E-2</v>
      </c>
      <c r="O106" s="4">
        <v>2.5064858239999999</v>
      </c>
      <c r="P106" s="2">
        <v>6.4033805999999999E-2</v>
      </c>
      <c r="Q106" s="4">
        <v>8.6258371890000003</v>
      </c>
      <c r="R106" s="2"/>
    </row>
    <row r="107" spans="1:18" hidden="1" x14ac:dyDescent="0.3">
      <c r="A107" s="1">
        <v>12</v>
      </c>
      <c r="B107" s="1" t="s">
        <v>34</v>
      </c>
      <c r="C107" s="1">
        <v>2011</v>
      </c>
      <c r="D107" s="1">
        <v>3855.1009762025301</v>
      </c>
      <c r="E107" s="3">
        <v>7.0355591999999995E-2</v>
      </c>
      <c r="F107" s="3">
        <v>0.39522526899999999</v>
      </c>
      <c r="G107" s="3">
        <v>3.5177795999999997E-2</v>
      </c>
      <c r="H107" s="4">
        <v>1.8285193930000001</v>
      </c>
      <c r="I107" s="4">
        <v>6.5188694710000004</v>
      </c>
      <c r="J107" s="1"/>
      <c r="K107" s="1"/>
      <c r="L107" s="2">
        <v>6.1840576000000001E-2</v>
      </c>
      <c r="M107" s="4">
        <v>2.3931490059999998</v>
      </c>
      <c r="N107" s="2">
        <v>2.3432432999999999E-2</v>
      </c>
      <c r="O107" s="4">
        <v>2.7673508180000002</v>
      </c>
      <c r="P107" s="2">
        <v>4.6657337E-2</v>
      </c>
      <c r="Q107" s="4"/>
      <c r="R107" s="2"/>
    </row>
    <row r="108" spans="1:18" hidden="1" x14ac:dyDescent="0.3">
      <c r="A108" s="1">
        <v>12</v>
      </c>
      <c r="B108" s="1" t="s">
        <v>34</v>
      </c>
      <c r="C108" s="1">
        <v>2012</v>
      </c>
      <c r="D108" s="1">
        <v>3185.4241822784802</v>
      </c>
      <c r="E108" s="3">
        <v>5.8133990745242503E-2</v>
      </c>
      <c r="F108" s="3">
        <v>0.29066995605157148</v>
      </c>
      <c r="G108" s="3">
        <v>2.906699508195125E-2</v>
      </c>
      <c r="H108" s="4">
        <v>1.16130412074909</v>
      </c>
      <c r="I108" s="4">
        <v>3.3035188885040898</v>
      </c>
      <c r="J108" s="1"/>
      <c r="K108" s="1"/>
      <c r="L108" s="2">
        <v>3.6719351710333449E-2</v>
      </c>
      <c r="M108" s="4">
        <v>2.5708473644183902</v>
      </c>
      <c r="N108" s="2">
        <v>3.6304051623822248E-2</v>
      </c>
      <c r="O108" s="4">
        <v>2.68941349797017</v>
      </c>
      <c r="P108" s="2">
        <v>4.6064723757536549E-2</v>
      </c>
      <c r="Q108" s="4">
        <v>3.1123433437767063</v>
      </c>
      <c r="R108" s="2"/>
    </row>
    <row r="109" spans="1:18" hidden="1" x14ac:dyDescent="0.3">
      <c r="A109" s="1">
        <v>12</v>
      </c>
      <c r="B109" s="1" t="s">
        <v>34</v>
      </c>
      <c r="C109" s="1">
        <v>2013</v>
      </c>
      <c r="D109" s="1">
        <v>4258.0239037974698</v>
      </c>
      <c r="E109" s="3">
        <v>7.1600084572589776E-2</v>
      </c>
      <c r="F109" s="3">
        <v>2.20281819764201</v>
      </c>
      <c r="G109" s="3">
        <v>3.8854467345062552E-2</v>
      </c>
      <c r="H109" s="4">
        <v>1.8008600181211252</v>
      </c>
      <c r="I109" s="4">
        <v>7.0524940284215596</v>
      </c>
      <c r="J109" s="1"/>
      <c r="K109" s="1"/>
      <c r="L109" s="2">
        <v>4.9662590826382746E-2</v>
      </c>
      <c r="M109" s="4">
        <v>2.7838782602416701</v>
      </c>
      <c r="N109" s="2">
        <v>2.8534592714543297E-2</v>
      </c>
      <c r="O109" s="4">
        <v>2.9921931739431602</v>
      </c>
      <c r="P109" s="2">
        <v>4.7798958503855002E-2</v>
      </c>
      <c r="Q109" s="4">
        <v>8.894351099897845</v>
      </c>
      <c r="R109" s="2"/>
    </row>
    <row r="110" spans="1:18" hidden="1" x14ac:dyDescent="0.3">
      <c r="A110" s="1">
        <v>12</v>
      </c>
      <c r="B110" s="1" t="s">
        <v>34</v>
      </c>
      <c r="C110" s="1">
        <v>2014</v>
      </c>
      <c r="D110" s="1">
        <v>3513.0239999999999</v>
      </c>
      <c r="E110" s="3"/>
      <c r="F110" s="3"/>
      <c r="G110" s="3"/>
      <c r="H110" s="4"/>
      <c r="I110" s="4"/>
      <c r="J110" s="1"/>
      <c r="K110" s="1"/>
      <c r="L110" s="2"/>
      <c r="M110" s="4"/>
      <c r="N110" s="2"/>
      <c r="O110" s="4"/>
      <c r="P110" s="2"/>
      <c r="Q110" s="4"/>
      <c r="R110" s="2"/>
    </row>
    <row r="111" spans="1:18" hidden="1" x14ac:dyDescent="0.3">
      <c r="A111" s="1">
        <v>12</v>
      </c>
      <c r="B111" s="1" t="s">
        <v>34</v>
      </c>
      <c r="C111" s="1">
        <v>2015</v>
      </c>
      <c r="D111" s="1">
        <v>3935</v>
      </c>
      <c r="E111" s="3"/>
      <c r="F111" s="3"/>
      <c r="G111" s="3"/>
      <c r="H111" s="4"/>
      <c r="I111" s="4"/>
      <c r="J111" s="1"/>
      <c r="K111" s="1"/>
      <c r="L111" s="2"/>
      <c r="M111" s="4"/>
      <c r="N111" s="2"/>
      <c r="O111" s="4"/>
      <c r="P111" s="2"/>
      <c r="Q111" s="4"/>
      <c r="R111" s="2"/>
    </row>
    <row r="112" spans="1:18" hidden="1" x14ac:dyDescent="0.3">
      <c r="A112" s="1">
        <v>13</v>
      </c>
      <c r="B112" s="1" t="s">
        <v>35</v>
      </c>
      <c r="C112" s="1">
        <v>1990</v>
      </c>
      <c r="D112" s="1"/>
      <c r="E112" s="3">
        <v>0.03</v>
      </c>
      <c r="F112" s="3">
        <v>0.4</v>
      </c>
      <c r="G112" s="3"/>
      <c r="H112" s="4">
        <v>1.2</v>
      </c>
      <c r="I112" s="4">
        <v>4.0999999999999996</v>
      </c>
      <c r="J112" s="1"/>
      <c r="K112" s="1"/>
      <c r="L112" s="2"/>
      <c r="M112" s="4">
        <v>2.2000000000000002</v>
      </c>
      <c r="N112" s="2">
        <v>0.02</v>
      </c>
      <c r="O112" s="4">
        <v>2.6</v>
      </c>
      <c r="P112" s="2">
        <v>0.04</v>
      </c>
      <c r="Q112" s="4">
        <v>3</v>
      </c>
      <c r="R112" s="2"/>
    </row>
    <row r="113" spans="1:18" hidden="1" x14ac:dyDescent="0.3">
      <c r="A113" s="1">
        <v>13</v>
      </c>
      <c r="B113" s="1" t="s">
        <v>35</v>
      </c>
      <c r="C113" s="1">
        <v>1991</v>
      </c>
      <c r="D113" s="1"/>
      <c r="E113" s="3"/>
      <c r="F113" s="3"/>
      <c r="G113" s="3">
        <v>0.03</v>
      </c>
      <c r="H113" s="4"/>
      <c r="I113" s="4"/>
      <c r="J113" s="1"/>
      <c r="K113" s="1"/>
      <c r="L113" s="2">
        <v>0.05</v>
      </c>
      <c r="M113" s="4">
        <v>2.5</v>
      </c>
      <c r="N113" s="2">
        <v>0.03</v>
      </c>
      <c r="O113" s="4">
        <v>3</v>
      </c>
      <c r="P113" s="2">
        <v>0.05</v>
      </c>
      <c r="Q113" s="4">
        <v>4.3</v>
      </c>
      <c r="R113" s="2"/>
    </row>
    <row r="114" spans="1:18" hidden="1" x14ac:dyDescent="0.3">
      <c r="A114" s="1">
        <v>13</v>
      </c>
      <c r="B114" s="1" t="s">
        <v>35</v>
      </c>
      <c r="C114" s="1">
        <v>1992</v>
      </c>
      <c r="D114" s="1"/>
      <c r="E114" s="3">
        <v>0.08</v>
      </c>
      <c r="F114" s="3">
        <v>1.7</v>
      </c>
      <c r="G114" s="3">
        <v>2.5000000000000001E-2</v>
      </c>
      <c r="H114" s="4">
        <v>1.1000000000000001</v>
      </c>
      <c r="I114" s="4">
        <v>13</v>
      </c>
      <c r="J114" s="1"/>
      <c r="K114" s="1"/>
      <c r="L114" s="2">
        <v>0.05</v>
      </c>
      <c r="M114" s="4">
        <v>1.4</v>
      </c>
      <c r="N114" s="2">
        <v>0.02</v>
      </c>
      <c r="O114" s="4">
        <v>1.9</v>
      </c>
      <c r="P114" s="2">
        <v>0.03</v>
      </c>
      <c r="Q114" s="4">
        <v>6.7</v>
      </c>
      <c r="R114" s="2"/>
    </row>
    <row r="115" spans="1:18" hidden="1" x14ac:dyDescent="0.3">
      <c r="A115" s="1">
        <v>13</v>
      </c>
      <c r="B115" s="1" t="s">
        <v>35</v>
      </c>
      <c r="C115" s="1">
        <v>1993</v>
      </c>
      <c r="D115" s="1"/>
      <c r="E115" s="3">
        <v>5.0000000000000001E-3</v>
      </c>
      <c r="F115" s="3">
        <v>0.55000000000000004</v>
      </c>
      <c r="G115" s="3"/>
      <c r="H115" s="4">
        <v>1.1000000000000001</v>
      </c>
      <c r="I115" s="4">
        <v>7</v>
      </c>
      <c r="J115" s="1"/>
      <c r="K115" s="1"/>
      <c r="L115" s="2">
        <v>0.03</v>
      </c>
      <c r="M115" s="4">
        <v>2.2999999999999998</v>
      </c>
      <c r="N115" s="2">
        <v>0.03</v>
      </c>
      <c r="O115" s="4">
        <v>2.8</v>
      </c>
      <c r="P115" s="2">
        <v>0.04</v>
      </c>
      <c r="Q115" s="4">
        <v>3.1</v>
      </c>
      <c r="R115" s="2"/>
    </row>
    <row r="116" spans="1:18" hidden="1" x14ac:dyDescent="0.3">
      <c r="A116" s="1">
        <v>13</v>
      </c>
      <c r="B116" s="1" t="s">
        <v>35</v>
      </c>
      <c r="C116" s="1">
        <v>1994</v>
      </c>
      <c r="D116" s="1">
        <v>2422</v>
      </c>
      <c r="E116" s="3">
        <v>0.02</v>
      </c>
      <c r="F116" s="3">
        <v>0.68400000000000005</v>
      </c>
      <c r="G116" s="3"/>
      <c r="H116" s="4">
        <v>3.4</v>
      </c>
      <c r="I116" s="4">
        <v>5.4</v>
      </c>
      <c r="J116" s="1"/>
      <c r="K116" s="1"/>
      <c r="L116" s="2">
        <v>0.126</v>
      </c>
      <c r="M116" s="4">
        <v>2.4729999999999999</v>
      </c>
      <c r="N116" s="2">
        <v>7.0000000000000007E-2</v>
      </c>
      <c r="O116" s="4">
        <v>3.355</v>
      </c>
      <c r="P116" s="2">
        <v>0.05</v>
      </c>
      <c r="Q116" s="4">
        <v>5.7549999999999999</v>
      </c>
      <c r="R116" s="2">
        <v>0.88300000000000001</v>
      </c>
    </row>
    <row r="117" spans="1:18" hidden="1" x14ac:dyDescent="0.3">
      <c r="A117" s="1">
        <v>13</v>
      </c>
      <c r="B117" s="1" t="s">
        <v>35</v>
      </c>
      <c r="C117" s="1">
        <v>1995</v>
      </c>
      <c r="D117" s="1">
        <v>1738</v>
      </c>
      <c r="E117" s="3">
        <v>1.6E-2</v>
      </c>
      <c r="F117" s="3">
        <v>0.81</v>
      </c>
      <c r="G117" s="3"/>
      <c r="H117" s="4">
        <v>1.48</v>
      </c>
      <c r="I117" s="4">
        <v>11.21</v>
      </c>
      <c r="J117" s="1"/>
      <c r="K117" s="1"/>
      <c r="L117" s="2">
        <v>5.3999999999999999E-2</v>
      </c>
      <c r="M117" s="4">
        <v>2.1190000000000002</v>
      </c>
      <c r="N117" s="2">
        <v>3.5999999999999997E-2</v>
      </c>
      <c r="O117" s="4">
        <v>2.496</v>
      </c>
      <c r="P117" s="2">
        <v>2.1999999999999999E-2</v>
      </c>
      <c r="Q117" s="4">
        <v>1.2865</v>
      </c>
      <c r="R117" s="2">
        <v>0.38</v>
      </c>
    </row>
    <row r="118" spans="1:18" hidden="1" x14ac:dyDescent="0.3">
      <c r="A118" s="1">
        <v>13</v>
      </c>
      <c r="B118" s="1" t="s">
        <v>35</v>
      </c>
      <c r="C118" s="1">
        <v>1996</v>
      </c>
      <c r="D118" s="1">
        <v>2060</v>
      </c>
      <c r="E118" s="3">
        <v>0.02</v>
      </c>
      <c r="F118" s="3">
        <v>2.15</v>
      </c>
      <c r="G118" s="3"/>
      <c r="H118" s="4">
        <v>1.25</v>
      </c>
      <c r="I118" s="4">
        <v>12</v>
      </c>
      <c r="J118" s="1"/>
      <c r="K118" s="1"/>
      <c r="L118" s="2">
        <v>0.04</v>
      </c>
      <c r="M118" s="4">
        <v>2.6</v>
      </c>
      <c r="N118" s="2">
        <v>0.03</v>
      </c>
      <c r="O118" s="4">
        <v>3.3</v>
      </c>
      <c r="P118" s="2">
        <v>0.2</v>
      </c>
      <c r="Q118" s="4">
        <v>3.3</v>
      </c>
      <c r="R118" s="2">
        <v>0.6</v>
      </c>
    </row>
    <row r="119" spans="1:18" hidden="1" x14ac:dyDescent="0.3">
      <c r="A119" s="1">
        <v>13</v>
      </c>
      <c r="B119" s="1" t="s">
        <v>35</v>
      </c>
      <c r="C119" s="1">
        <v>1997</v>
      </c>
      <c r="D119" s="1">
        <v>1766.88</v>
      </c>
      <c r="E119" s="3">
        <v>2.1499999999999998E-2</v>
      </c>
      <c r="F119" s="3">
        <v>2.0049999999999999</v>
      </c>
      <c r="G119" s="3"/>
      <c r="H119" s="4">
        <v>1.23</v>
      </c>
      <c r="I119" s="4">
        <v>8.61</v>
      </c>
      <c r="J119" s="1"/>
      <c r="K119" s="1"/>
      <c r="L119" s="2">
        <v>5.7000000000000002E-2</v>
      </c>
      <c r="M119" s="4">
        <v>2.76</v>
      </c>
      <c r="N119" s="2">
        <v>3.5999999999999997E-2</v>
      </c>
      <c r="O119" s="4"/>
      <c r="P119" s="2">
        <v>7.1999999999999995E-2</v>
      </c>
      <c r="Q119" s="4">
        <v>4.03</v>
      </c>
      <c r="R119" s="2"/>
    </row>
    <row r="120" spans="1:18" hidden="1" x14ac:dyDescent="0.3">
      <c r="A120" s="1">
        <v>13</v>
      </c>
      <c r="B120" s="1" t="s">
        <v>35</v>
      </c>
      <c r="C120" s="1">
        <v>1998</v>
      </c>
      <c r="D120" s="1">
        <v>2081</v>
      </c>
      <c r="E120" s="3">
        <v>2.1000000000000001E-2</v>
      </c>
      <c r="F120" s="3">
        <v>0.57499999999999996</v>
      </c>
      <c r="G120" s="3"/>
      <c r="H120" s="4">
        <v>1.6</v>
      </c>
      <c r="I120" s="4">
        <v>6.45</v>
      </c>
      <c r="J120" s="1"/>
      <c r="K120" s="1"/>
      <c r="L120" s="2">
        <v>0.05</v>
      </c>
      <c r="M120" s="4">
        <v>2.4</v>
      </c>
      <c r="N120" s="2">
        <v>3.6999999999999998E-2</v>
      </c>
      <c r="O120" s="4"/>
      <c r="P120" s="2">
        <v>7.0000000000000007E-2</v>
      </c>
      <c r="Q120" s="4"/>
      <c r="R120" s="2"/>
    </row>
    <row r="121" spans="1:18" hidden="1" x14ac:dyDescent="0.3">
      <c r="A121" s="1">
        <v>13</v>
      </c>
      <c r="B121" s="1" t="s">
        <v>35</v>
      </c>
      <c r="C121" s="1">
        <v>1999</v>
      </c>
      <c r="D121" s="1">
        <v>2172</v>
      </c>
      <c r="E121" s="3">
        <v>2.5850000000000001E-2</v>
      </c>
      <c r="F121" s="3">
        <v>1.4350000000000001</v>
      </c>
      <c r="G121" s="3"/>
      <c r="H121" s="4">
        <v>1.1294</v>
      </c>
      <c r="I121" s="4">
        <v>7.2423000000000002</v>
      </c>
      <c r="J121" s="1"/>
      <c r="K121" s="1"/>
      <c r="L121" s="2">
        <v>1.9768999999999998E-2</v>
      </c>
      <c r="M121" s="4">
        <v>3.0222000000000002</v>
      </c>
      <c r="N121" s="2">
        <v>3.0376E-2</v>
      </c>
      <c r="O121" s="4"/>
      <c r="P121" s="2">
        <v>4.2099999999999999E-2</v>
      </c>
      <c r="Q121" s="4">
        <v>3.1349999999999998</v>
      </c>
      <c r="R121" s="2"/>
    </row>
    <row r="122" spans="1:18" hidden="1" x14ac:dyDescent="0.3">
      <c r="A122" s="1">
        <v>13</v>
      </c>
      <c r="B122" s="1" t="s">
        <v>35</v>
      </c>
      <c r="C122" s="1">
        <v>2000</v>
      </c>
      <c r="D122" s="1">
        <v>1797</v>
      </c>
      <c r="E122" s="3">
        <v>4.7500000000000001E-2</v>
      </c>
      <c r="F122" s="3">
        <v>0.74650000000000005</v>
      </c>
      <c r="G122" s="3"/>
      <c r="H122" s="4">
        <v>1.19</v>
      </c>
      <c r="I122" s="4">
        <v>6.39</v>
      </c>
      <c r="J122" s="1"/>
      <c r="K122" s="1"/>
      <c r="L122" s="2">
        <v>2.75E-2</v>
      </c>
      <c r="M122" s="4">
        <v>1.78</v>
      </c>
      <c r="N122" s="2">
        <v>2.3E-2</v>
      </c>
      <c r="O122" s="4"/>
      <c r="P122" s="2">
        <v>4.3999999999999997E-2</v>
      </c>
      <c r="Q122" s="4">
        <v>5.71</v>
      </c>
      <c r="R122" s="2"/>
    </row>
    <row r="123" spans="1:18" hidden="1" x14ac:dyDescent="0.3">
      <c r="A123" s="1">
        <v>13</v>
      </c>
      <c r="B123" s="1" t="s">
        <v>35</v>
      </c>
      <c r="C123" s="1">
        <v>2001</v>
      </c>
      <c r="D123" s="1">
        <v>1795</v>
      </c>
      <c r="E123" s="3">
        <v>0.04</v>
      </c>
      <c r="F123" s="3">
        <v>1.03</v>
      </c>
      <c r="G123" s="3"/>
      <c r="H123" s="4">
        <v>1.39</v>
      </c>
      <c r="I123" s="4">
        <v>3.3450000000000002</v>
      </c>
      <c r="J123" s="1"/>
      <c r="K123" s="1"/>
      <c r="L123" s="2">
        <v>3.5000000000000003E-2</v>
      </c>
      <c r="M123" s="4">
        <v>1.68</v>
      </c>
      <c r="N123" s="2">
        <v>0.04</v>
      </c>
      <c r="O123" s="4"/>
      <c r="P123" s="2">
        <v>0.1</v>
      </c>
      <c r="Q123" s="4">
        <v>7.63</v>
      </c>
      <c r="R123" s="2"/>
    </row>
    <row r="124" spans="1:18" hidden="1" x14ac:dyDescent="0.3">
      <c r="A124" s="1">
        <v>13</v>
      </c>
      <c r="B124" s="1" t="s">
        <v>35</v>
      </c>
      <c r="C124" s="1">
        <v>2002</v>
      </c>
      <c r="D124" s="1">
        <v>2913.37</v>
      </c>
      <c r="E124" s="3">
        <v>5.3168932000000002E-2</v>
      </c>
      <c r="F124" s="3">
        <v>1.815547357</v>
      </c>
      <c r="G124" s="3"/>
      <c r="H124" s="4">
        <v>1.6751063820000001</v>
      </c>
      <c r="I124" s="4">
        <v>6.436873834</v>
      </c>
      <c r="J124" s="1"/>
      <c r="K124" s="1"/>
      <c r="L124" s="2">
        <v>2.6652241E-2</v>
      </c>
      <c r="M124" s="4">
        <v>3.638485411</v>
      </c>
      <c r="N124" s="2">
        <v>3.9190583000000001E-2</v>
      </c>
      <c r="O124" s="4">
        <v>3.946794272</v>
      </c>
      <c r="P124" s="2">
        <v>5.6276850000000003E-2</v>
      </c>
      <c r="Q124" s="4">
        <v>4.0221910340000004</v>
      </c>
      <c r="R124" s="2"/>
    </row>
    <row r="125" spans="1:18" hidden="1" x14ac:dyDescent="0.3">
      <c r="A125" s="1">
        <v>13</v>
      </c>
      <c r="B125" s="1" t="s">
        <v>35</v>
      </c>
      <c r="C125" s="1">
        <v>2003</v>
      </c>
      <c r="D125" s="1">
        <v>1428</v>
      </c>
      <c r="E125" s="3">
        <v>2.6066543000000001E-2</v>
      </c>
      <c r="F125" s="3">
        <v>0.80217030899999997</v>
      </c>
      <c r="G125" s="3"/>
      <c r="H125" s="4">
        <v>1.0000639689999999</v>
      </c>
      <c r="I125" s="4">
        <v>3.2004836750000001</v>
      </c>
      <c r="J125" s="1"/>
      <c r="K125" s="1"/>
      <c r="L125" s="2">
        <v>1.4589825000000001E-2</v>
      </c>
      <c r="M125" s="4">
        <v>1.598157169</v>
      </c>
      <c r="N125" s="2">
        <v>1.9259207E-2</v>
      </c>
      <c r="O125" s="4">
        <v>1.911397161</v>
      </c>
      <c r="P125" s="2">
        <v>3.1672895E-2</v>
      </c>
      <c r="Q125" s="4">
        <v>3.7893342149999998</v>
      </c>
      <c r="R125" s="2"/>
    </row>
    <row r="126" spans="1:18" hidden="1" x14ac:dyDescent="0.3">
      <c r="A126" s="1">
        <v>13</v>
      </c>
      <c r="B126" s="1" t="s">
        <v>35</v>
      </c>
      <c r="C126" s="1">
        <v>2004</v>
      </c>
      <c r="D126" s="1">
        <v>1613</v>
      </c>
      <c r="E126" s="3">
        <v>2.9429455E-2</v>
      </c>
      <c r="F126" s="3">
        <v>0.74258906700000005</v>
      </c>
      <c r="G126" s="3">
        <v>4.4144182999999997E-2</v>
      </c>
      <c r="H126" s="4">
        <v>0.49481182600000001</v>
      </c>
      <c r="I126" s="4">
        <v>2.922286132</v>
      </c>
      <c r="J126" s="1"/>
      <c r="K126" s="1"/>
      <c r="L126" s="2">
        <v>1.7359935E-2</v>
      </c>
      <c r="M126" s="4">
        <v>2.4552699169999999</v>
      </c>
      <c r="N126" s="2">
        <v>2.6047801999999998E-2</v>
      </c>
      <c r="O126" s="4">
        <v>2.7843977600000001</v>
      </c>
      <c r="P126" s="2">
        <v>4.0291819999999999E-2</v>
      </c>
      <c r="Q126" s="4">
        <v>5.8858909749999997</v>
      </c>
      <c r="R126" s="2"/>
    </row>
    <row r="127" spans="1:18" hidden="1" x14ac:dyDescent="0.3">
      <c r="A127" s="1">
        <v>13</v>
      </c>
      <c r="B127" s="1" t="s">
        <v>35</v>
      </c>
      <c r="C127" s="1">
        <v>2005</v>
      </c>
      <c r="D127" s="1">
        <v>1574</v>
      </c>
      <c r="E127" s="3">
        <v>2.8729296000000001E-2</v>
      </c>
      <c r="F127" s="3">
        <v>1.662955583</v>
      </c>
      <c r="G127" s="3">
        <v>4.3093944000000002E-2</v>
      </c>
      <c r="H127" s="4">
        <v>1.3165530249999999</v>
      </c>
      <c r="I127" s="4">
        <v>4.7836965180000002</v>
      </c>
      <c r="J127" s="1"/>
      <c r="K127" s="1"/>
      <c r="L127" s="2">
        <v>3.5544509000000002E-2</v>
      </c>
      <c r="M127" s="4">
        <v>1.905401028</v>
      </c>
      <c r="N127" s="2">
        <v>5.5560932E-2</v>
      </c>
      <c r="O127" s="4">
        <v>2.2122788450000002</v>
      </c>
      <c r="P127" s="2">
        <v>8.7353024000000001E-2</v>
      </c>
      <c r="Q127" s="4">
        <v>11.38638656</v>
      </c>
      <c r="R127" s="2"/>
    </row>
    <row r="128" spans="1:18" hidden="1" x14ac:dyDescent="0.3">
      <c r="A128" s="1">
        <v>13</v>
      </c>
      <c r="B128" s="1" t="s">
        <v>35</v>
      </c>
      <c r="C128" s="1">
        <v>2006</v>
      </c>
      <c r="D128" s="1">
        <v>1831.325509</v>
      </c>
      <c r="E128" s="3">
        <v>3.3421689999999997E-2</v>
      </c>
      <c r="F128" s="3">
        <v>0.47574255700000001</v>
      </c>
      <c r="G128" s="3">
        <v>5.0132535999999998E-2</v>
      </c>
      <c r="H128" s="4">
        <v>1.02953892</v>
      </c>
      <c r="I128" s="4">
        <v>2.642846568</v>
      </c>
      <c r="J128" s="1"/>
      <c r="K128" s="1"/>
      <c r="L128" s="2">
        <v>2.8227929999999998E-2</v>
      </c>
      <c r="M128" s="4">
        <v>1.9010432820000001</v>
      </c>
      <c r="N128" s="2">
        <v>3.1809354999999997E-2</v>
      </c>
      <c r="O128" s="4">
        <v>2.482167365</v>
      </c>
      <c r="P128" s="2">
        <v>9.5141457999999998E-2</v>
      </c>
      <c r="Q128" s="4">
        <v>9.8986287760000007</v>
      </c>
      <c r="R128" s="2"/>
    </row>
    <row r="129" spans="1:18" hidden="1" x14ac:dyDescent="0.3">
      <c r="A129" s="1">
        <v>13</v>
      </c>
      <c r="B129" s="1" t="s">
        <v>35</v>
      </c>
      <c r="C129" s="1">
        <v>2007</v>
      </c>
      <c r="D129" s="1"/>
      <c r="E129" s="3">
        <v>2.7580826999999999E-2</v>
      </c>
      <c r="F129" s="3">
        <v>0.27580826600000002</v>
      </c>
      <c r="G129" s="3"/>
      <c r="H129" s="4">
        <v>2.5507663969999999</v>
      </c>
      <c r="I129" s="4">
        <v>1.2344814580000001</v>
      </c>
      <c r="J129" s="1"/>
      <c r="K129" s="1"/>
      <c r="L129" s="2">
        <v>1.5377721E-2</v>
      </c>
      <c r="M129" s="4">
        <v>2.1325927409999998</v>
      </c>
      <c r="N129" s="2">
        <v>1.9295205999999999E-2</v>
      </c>
      <c r="O129" s="4">
        <v>2.4935841289999998</v>
      </c>
      <c r="P129" s="2">
        <v>3.0413823999999999E-2</v>
      </c>
      <c r="Q129" s="4">
        <v>2.8704209289999998</v>
      </c>
      <c r="R129" s="2"/>
    </row>
    <row r="130" spans="1:18" hidden="1" x14ac:dyDescent="0.3">
      <c r="A130" s="1">
        <v>13</v>
      </c>
      <c r="B130" s="1" t="s">
        <v>35</v>
      </c>
      <c r="C130" s="1">
        <v>2008</v>
      </c>
      <c r="D130" s="1">
        <v>2049.8195016</v>
      </c>
      <c r="E130" s="3">
        <v>3.7409206E-2</v>
      </c>
      <c r="F130" s="3">
        <v>0.80369035700000002</v>
      </c>
      <c r="G130" s="3"/>
      <c r="H130" s="4">
        <v>2.3060617109999999</v>
      </c>
      <c r="I130" s="4">
        <v>5.3327891349999996</v>
      </c>
      <c r="J130" s="1"/>
      <c r="K130" s="1"/>
      <c r="L130" s="2">
        <v>2.5837659999999998E-2</v>
      </c>
      <c r="M130" s="4">
        <v>1.9593588230000001</v>
      </c>
      <c r="N130" s="2">
        <v>2.7299364E-2</v>
      </c>
      <c r="O130" s="4">
        <v>2.3213410539999999</v>
      </c>
      <c r="P130" s="2">
        <v>0.106582679</v>
      </c>
      <c r="Q130" s="4"/>
      <c r="R130" s="2"/>
    </row>
    <row r="131" spans="1:18" hidden="1" x14ac:dyDescent="0.3">
      <c r="A131" s="1">
        <v>13</v>
      </c>
      <c r="B131" s="1" t="s">
        <v>35</v>
      </c>
      <c r="C131" s="1">
        <v>2009</v>
      </c>
      <c r="D131" s="1">
        <v>2554.848</v>
      </c>
      <c r="E131" s="3">
        <v>4.6625976E-2</v>
      </c>
      <c r="F131" s="3">
        <v>0.46625976000000002</v>
      </c>
      <c r="G131" s="3">
        <v>4.6625976E-2</v>
      </c>
      <c r="H131" s="4">
        <v>1.094978974</v>
      </c>
      <c r="I131" s="4">
        <v>2.5050783390000002</v>
      </c>
      <c r="J131" s="1"/>
      <c r="K131" s="1"/>
      <c r="L131" s="2">
        <v>5.6756028E-2</v>
      </c>
      <c r="M131" s="4">
        <v>2.1600692530000001</v>
      </c>
      <c r="N131" s="2">
        <v>1.732616E-2</v>
      </c>
      <c r="O131" s="4">
        <v>2.5920831030000002</v>
      </c>
      <c r="P131" s="2">
        <v>3.2919704000000001E-2</v>
      </c>
      <c r="Q131" s="4"/>
      <c r="R131" s="2"/>
    </row>
    <row r="132" spans="1:18" hidden="1" x14ac:dyDescent="0.3">
      <c r="A132" s="1">
        <v>13</v>
      </c>
      <c r="B132" s="1" t="s">
        <v>35</v>
      </c>
      <c r="C132" s="1">
        <v>2010</v>
      </c>
      <c r="D132" s="1">
        <v>1453.9147596</v>
      </c>
      <c r="E132" s="3">
        <v>2.6533944E-2</v>
      </c>
      <c r="F132" s="3">
        <v>0.22625493299999999</v>
      </c>
      <c r="G132" s="3">
        <v>2.2530689999999999E-2</v>
      </c>
      <c r="H132" s="4">
        <v>0.85152092199999996</v>
      </c>
      <c r="I132" s="4">
        <v>3.1510217030000001</v>
      </c>
      <c r="J132" s="1"/>
      <c r="K132" s="1"/>
      <c r="L132" s="2">
        <v>4.4551818E-2</v>
      </c>
      <c r="M132" s="4">
        <v>1.275984311</v>
      </c>
      <c r="N132" s="2">
        <v>1.6205421000000001E-2</v>
      </c>
      <c r="O132" s="4">
        <v>1.216235739</v>
      </c>
      <c r="P132" s="2">
        <v>3.1071471999999999E-2</v>
      </c>
      <c r="Q132" s="4">
        <v>4.18556186</v>
      </c>
      <c r="R132" s="2"/>
    </row>
    <row r="133" spans="1:18" hidden="1" x14ac:dyDescent="0.3">
      <c r="A133" s="1">
        <v>13</v>
      </c>
      <c r="B133" s="1" t="s">
        <v>35</v>
      </c>
      <c r="C133" s="1">
        <v>2011</v>
      </c>
      <c r="D133" s="1">
        <v>2014.0363907999999</v>
      </c>
      <c r="E133" s="3">
        <v>3.6756164000000001E-2</v>
      </c>
      <c r="F133" s="3">
        <v>0.18378082100000001</v>
      </c>
      <c r="G133" s="3">
        <v>1.8378082E-2</v>
      </c>
      <c r="H133" s="4">
        <v>0.84082275900000003</v>
      </c>
      <c r="I133" s="4">
        <v>3.1599434550000001</v>
      </c>
      <c r="J133" s="1"/>
      <c r="K133" s="1"/>
      <c r="L133" s="2">
        <v>3.1378204999999999E-2</v>
      </c>
      <c r="M133" s="4">
        <v>1.851801821</v>
      </c>
      <c r="N133" s="2">
        <v>2.0759151999999999E-2</v>
      </c>
      <c r="O133" s="4">
        <v>2.0069787209999999</v>
      </c>
      <c r="P133" s="2">
        <v>2.2806566E-2</v>
      </c>
      <c r="Q133" s="4"/>
      <c r="R133" s="2"/>
    </row>
    <row r="134" spans="1:18" hidden="1" x14ac:dyDescent="0.3">
      <c r="A134" s="1">
        <v>13</v>
      </c>
      <c r="B134" s="1" t="s">
        <v>35</v>
      </c>
      <c r="C134" s="1">
        <v>2012</v>
      </c>
      <c r="D134" s="1">
        <v>1810.2095999999999</v>
      </c>
      <c r="E134" s="3">
        <v>3.3033959669660398E-2</v>
      </c>
      <c r="F134" s="3">
        <v>0.1651697996696605</v>
      </c>
      <c r="G134" s="3">
        <v>1.6516979669660401E-2</v>
      </c>
      <c r="H134" s="4">
        <v>0.68449778038218501</v>
      </c>
      <c r="I134" s="4">
        <v>2.3767543886244802</v>
      </c>
      <c r="J134" s="1"/>
      <c r="K134" s="1"/>
      <c r="L134" s="2">
        <v>1.8684395889726299E-2</v>
      </c>
      <c r="M134" s="4">
        <v>2.0176727607773199</v>
      </c>
      <c r="N134" s="2">
        <v>2.11847773355699E-2</v>
      </c>
      <c r="O134" s="4">
        <v>2.04687323415506</v>
      </c>
      <c r="P134" s="2">
        <v>2.630451611690985E-2</v>
      </c>
      <c r="Q134" s="4">
        <v>3.8825946949676746</v>
      </c>
      <c r="R134" s="2"/>
    </row>
    <row r="135" spans="1:18" hidden="1" x14ac:dyDescent="0.3">
      <c r="A135" s="1">
        <v>13</v>
      </c>
      <c r="B135" s="1" t="s">
        <v>35</v>
      </c>
      <c r="C135" s="1">
        <v>2013</v>
      </c>
      <c r="D135" s="1">
        <v>2097.4058891999998</v>
      </c>
      <c r="E135" s="3">
        <v>3.5081499491215799E-2</v>
      </c>
      <c r="F135" s="3">
        <v>2.3330665249792699</v>
      </c>
      <c r="G135" s="3">
        <v>1.9138828356173448E-2</v>
      </c>
      <c r="H135" s="4">
        <v>1.0199772056430565</v>
      </c>
      <c r="I135" s="4">
        <v>2.7730615779779</v>
      </c>
      <c r="J135" s="1"/>
      <c r="K135" s="1"/>
      <c r="L135" s="2">
        <v>2.61571748569151E-2</v>
      </c>
      <c r="M135" s="4">
        <v>2.1747932498632299</v>
      </c>
      <c r="N135" s="2">
        <v>2.7158393881138498E-2</v>
      </c>
      <c r="O135" s="4">
        <v>2.2213805737577399</v>
      </c>
      <c r="P135" s="2">
        <v>3.2977239053742398E-2</v>
      </c>
      <c r="Q135" s="4">
        <v>3.31425962669105</v>
      </c>
      <c r="R135" s="2"/>
    </row>
    <row r="136" spans="1:18" hidden="1" x14ac:dyDescent="0.3">
      <c r="A136" s="1">
        <v>13</v>
      </c>
      <c r="B136" s="1" t="s">
        <v>35</v>
      </c>
      <c r="C136" s="1">
        <v>2014</v>
      </c>
      <c r="D136" s="1">
        <v>2553.12</v>
      </c>
      <c r="E136" s="3"/>
      <c r="F136" s="3"/>
      <c r="G136" s="3"/>
      <c r="H136" s="4"/>
      <c r="I136" s="4"/>
      <c r="J136" s="1"/>
      <c r="K136" s="1"/>
      <c r="L136" s="2"/>
      <c r="M136" s="4"/>
      <c r="N136" s="2"/>
      <c r="O136" s="4"/>
      <c r="P136" s="2"/>
      <c r="Q136" s="4"/>
      <c r="R136" s="2"/>
    </row>
    <row r="137" spans="1:18" hidden="1" x14ac:dyDescent="0.3">
      <c r="A137" s="1">
        <v>13</v>
      </c>
      <c r="B137" s="1" t="s">
        <v>35</v>
      </c>
      <c r="C137" s="1">
        <v>2015</v>
      </c>
      <c r="D137" s="1">
        <v>2745</v>
      </c>
      <c r="E137" s="3"/>
      <c r="F137" s="3"/>
      <c r="G137" s="3"/>
      <c r="H137" s="4"/>
      <c r="I137" s="4"/>
      <c r="J137" s="1"/>
      <c r="K137" s="1"/>
      <c r="L137" s="2"/>
      <c r="M137" s="4"/>
      <c r="N137" s="2"/>
      <c r="O137" s="4"/>
      <c r="P137" s="2"/>
      <c r="Q137" s="4"/>
      <c r="R137" s="2"/>
    </row>
    <row r="138" spans="1:18" hidden="1" x14ac:dyDescent="0.3">
      <c r="A138" s="1">
        <v>14</v>
      </c>
      <c r="B138" s="1" t="s">
        <v>36</v>
      </c>
      <c r="C138" s="1">
        <v>1990</v>
      </c>
      <c r="D138" s="1"/>
      <c r="E138" s="3">
        <v>0.03</v>
      </c>
      <c r="F138" s="3">
        <v>0.5</v>
      </c>
      <c r="G138" s="3"/>
      <c r="H138" s="4">
        <v>1</v>
      </c>
      <c r="I138" s="4">
        <v>3.9</v>
      </c>
      <c r="J138" s="1"/>
      <c r="K138" s="1"/>
      <c r="L138" s="2"/>
      <c r="M138" s="4">
        <v>0.6</v>
      </c>
      <c r="N138" s="2">
        <v>0.05</v>
      </c>
      <c r="O138" s="4">
        <v>1</v>
      </c>
      <c r="P138" s="2">
        <v>0.08</v>
      </c>
      <c r="Q138" s="4">
        <v>18</v>
      </c>
      <c r="R138" s="2"/>
    </row>
    <row r="139" spans="1:18" hidden="1" x14ac:dyDescent="0.3">
      <c r="A139" s="1">
        <v>14</v>
      </c>
      <c r="B139" s="1" t="s">
        <v>36</v>
      </c>
      <c r="C139" s="1">
        <v>1991</v>
      </c>
      <c r="D139" s="1"/>
      <c r="E139" s="3"/>
      <c r="F139" s="3"/>
      <c r="G139" s="3">
        <v>0.01</v>
      </c>
      <c r="H139" s="4"/>
      <c r="I139" s="4"/>
      <c r="J139" s="1"/>
      <c r="K139" s="1"/>
      <c r="L139" s="2">
        <v>0.04</v>
      </c>
      <c r="M139" s="4">
        <v>0.7</v>
      </c>
      <c r="N139" s="2">
        <v>0.06</v>
      </c>
      <c r="O139" s="4">
        <v>1.1000000000000001</v>
      </c>
      <c r="P139" s="2">
        <v>0.1</v>
      </c>
      <c r="Q139" s="4">
        <v>21</v>
      </c>
      <c r="R139" s="2"/>
    </row>
    <row r="140" spans="1:18" hidden="1" x14ac:dyDescent="0.3">
      <c r="A140" s="1">
        <v>14</v>
      </c>
      <c r="B140" s="1" t="s">
        <v>36</v>
      </c>
      <c r="C140" s="1">
        <v>1992</v>
      </c>
      <c r="D140" s="1"/>
      <c r="E140" s="3">
        <v>0.04</v>
      </c>
      <c r="F140" s="3">
        <v>0.4</v>
      </c>
      <c r="G140" s="3">
        <v>0.01</v>
      </c>
      <c r="H140" s="4">
        <v>0.4</v>
      </c>
      <c r="I140" s="4">
        <v>2.2000000000000002</v>
      </c>
      <c r="J140" s="1"/>
      <c r="K140" s="1"/>
      <c r="L140" s="2">
        <v>0.04</v>
      </c>
      <c r="M140" s="4">
        <v>0.4</v>
      </c>
      <c r="N140" s="2">
        <v>0.06</v>
      </c>
      <c r="O140" s="4">
        <v>0.8</v>
      </c>
      <c r="P140" s="2">
        <v>7.0000000000000007E-2</v>
      </c>
      <c r="Q140" s="4">
        <v>8.4</v>
      </c>
      <c r="R140" s="2"/>
    </row>
    <row r="141" spans="1:18" hidden="1" x14ac:dyDescent="0.3">
      <c r="A141" s="1">
        <v>14</v>
      </c>
      <c r="B141" s="1" t="s">
        <v>36</v>
      </c>
      <c r="C141" s="1">
        <v>1993</v>
      </c>
      <c r="D141" s="1"/>
      <c r="E141" s="3">
        <v>0.03</v>
      </c>
      <c r="F141" s="3">
        <v>0.4</v>
      </c>
      <c r="G141" s="3"/>
      <c r="H141" s="4">
        <v>1.8</v>
      </c>
      <c r="I141" s="4">
        <v>4.5999999999999996</v>
      </c>
      <c r="J141" s="1"/>
      <c r="K141" s="1"/>
      <c r="L141" s="2">
        <v>0.11</v>
      </c>
      <c r="M141" s="4">
        <v>0.3</v>
      </c>
      <c r="N141" s="2">
        <v>0.06</v>
      </c>
      <c r="O141" s="4">
        <v>0.9</v>
      </c>
      <c r="P141" s="2">
        <v>0.08</v>
      </c>
      <c r="Q141" s="4">
        <v>10.5</v>
      </c>
      <c r="R141" s="2"/>
    </row>
    <row r="142" spans="1:18" hidden="1" x14ac:dyDescent="0.3">
      <c r="A142" s="1">
        <v>14</v>
      </c>
      <c r="B142" s="1" t="s">
        <v>36</v>
      </c>
      <c r="C142" s="1">
        <v>1994</v>
      </c>
      <c r="D142" s="1">
        <v>739</v>
      </c>
      <c r="E142" s="3">
        <v>1.2999999999999999E-2</v>
      </c>
      <c r="F142" s="3">
        <v>0.20300000000000001</v>
      </c>
      <c r="G142" s="3"/>
      <c r="H142" s="4">
        <v>1.05</v>
      </c>
      <c r="I142" s="4">
        <v>3.5</v>
      </c>
      <c r="J142" s="1"/>
      <c r="K142" s="1"/>
      <c r="L142" s="2">
        <v>7.0000000000000007E-2</v>
      </c>
      <c r="M142" s="4">
        <v>0.69099999999999995</v>
      </c>
      <c r="N142" s="2">
        <v>0.08</v>
      </c>
      <c r="O142" s="4">
        <v>1.2</v>
      </c>
      <c r="P142" s="2">
        <v>0.05</v>
      </c>
      <c r="Q142" s="4">
        <v>2.1459999999999999</v>
      </c>
      <c r="R142" s="2">
        <v>0.51300000000000001</v>
      </c>
    </row>
    <row r="143" spans="1:18" hidden="1" x14ac:dyDescent="0.3">
      <c r="A143" s="1">
        <v>14</v>
      </c>
      <c r="B143" s="1" t="s">
        <v>36</v>
      </c>
      <c r="C143" s="1">
        <v>1995</v>
      </c>
      <c r="D143" s="1">
        <v>664</v>
      </c>
      <c r="E143" s="3">
        <v>1.4E-2</v>
      </c>
      <c r="F143" s="3">
        <v>0.27500000000000002</v>
      </c>
      <c r="G143" s="3"/>
      <c r="H143" s="4">
        <v>1.18</v>
      </c>
      <c r="I143" s="4">
        <v>4.43</v>
      </c>
      <c r="J143" s="1"/>
      <c r="K143" s="1"/>
      <c r="L143" s="2">
        <v>8.6999999999999994E-2</v>
      </c>
      <c r="M143" s="4">
        <v>0.498</v>
      </c>
      <c r="N143" s="2">
        <v>4.8000000000000001E-2</v>
      </c>
      <c r="O143" s="4">
        <v>0.88100000000000001</v>
      </c>
      <c r="P143" s="2">
        <v>4.1000000000000002E-2</v>
      </c>
      <c r="Q143" s="4">
        <v>2.2774999999999999</v>
      </c>
      <c r="R143" s="2">
        <v>0.38</v>
      </c>
    </row>
    <row r="144" spans="1:18" hidden="1" x14ac:dyDescent="0.3">
      <c r="A144" s="1">
        <v>14</v>
      </c>
      <c r="B144" s="1" t="s">
        <v>36</v>
      </c>
      <c r="C144" s="1">
        <v>1996</v>
      </c>
      <c r="D144" s="1">
        <v>581</v>
      </c>
      <c r="E144" s="3">
        <v>0.02</v>
      </c>
      <c r="F144" s="3">
        <v>0.2</v>
      </c>
      <c r="G144" s="3"/>
      <c r="H144" s="4">
        <v>0.9</v>
      </c>
      <c r="I144" s="4">
        <v>1.8</v>
      </c>
      <c r="J144" s="1"/>
      <c r="K144" s="1"/>
      <c r="L144" s="2">
        <v>0.04</v>
      </c>
      <c r="M144" s="4">
        <v>0.9</v>
      </c>
      <c r="N144" s="2">
        <v>0.03</v>
      </c>
      <c r="O144" s="4">
        <v>1.2</v>
      </c>
      <c r="P144" s="2">
        <v>0.05</v>
      </c>
      <c r="Q144" s="4">
        <v>2.8</v>
      </c>
      <c r="R144" s="2">
        <v>0.3</v>
      </c>
    </row>
    <row r="145" spans="1:18" hidden="1" x14ac:dyDescent="0.3">
      <c r="A145" s="1">
        <v>14</v>
      </c>
      <c r="B145" s="1" t="s">
        <v>36</v>
      </c>
      <c r="C145" s="1">
        <v>1997</v>
      </c>
      <c r="D145" s="1">
        <v>624.66999999999996</v>
      </c>
      <c r="E145" s="3">
        <v>5.5500000000000001E-2</v>
      </c>
      <c r="F145" s="3">
        <v>0.95</v>
      </c>
      <c r="G145" s="3"/>
      <c r="H145" s="4">
        <v>1.39</v>
      </c>
      <c r="I145" s="4">
        <v>3.45</v>
      </c>
      <c r="J145" s="1"/>
      <c r="K145" s="1"/>
      <c r="L145" s="2">
        <v>9.5000000000000001E-2</v>
      </c>
      <c r="M145" s="4">
        <v>0.60099999999999998</v>
      </c>
      <c r="N145" s="2">
        <v>7.8E-2</v>
      </c>
      <c r="O145" s="4"/>
      <c r="P145" s="2">
        <v>0.16800000000000001</v>
      </c>
      <c r="Q145" s="4">
        <v>11.72</v>
      </c>
      <c r="R145" s="2"/>
    </row>
    <row r="146" spans="1:18" hidden="1" x14ac:dyDescent="0.3">
      <c r="A146" s="1">
        <v>14</v>
      </c>
      <c r="B146" s="1" t="s">
        <v>36</v>
      </c>
      <c r="C146" s="1">
        <v>1998</v>
      </c>
      <c r="D146" s="1">
        <v>733</v>
      </c>
      <c r="E146" s="3">
        <v>0.06</v>
      </c>
      <c r="F146" s="3">
        <v>0.8</v>
      </c>
      <c r="G146" s="3"/>
      <c r="H146" s="4">
        <v>1.2</v>
      </c>
      <c r="I146" s="4">
        <v>3</v>
      </c>
      <c r="J146" s="1"/>
      <c r="K146" s="1"/>
      <c r="L146" s="2">
        <v>0.05</v>
      </c>
      <c r="M146" s="4">
        <v>0.5</v>
      </c>
      <c r="N146" s="2">
        <v>5.8999999999999997E-2</v>
      </c>
      <c r="O146" s="4"/>
      <c r="P146" s="2">
        <v>0.1</v>
      </c>
      <c r="Q146" s="4"/>
      <c r="R146" s="2"/>
    </row>
    <row r="147" spans="1:18" hidden="1" x14ac:dyDescent="0.3">
      <c r="A147" s="1">
        <v>14</v>
      </c>
      <c r="B147" s="1" t="s">
        <v>36</v>
      </c>
      <c r="C147" s="1">
        <v>1999</v>
      </c>
      <c r="D147" s="1">
        <v>682</v>
      </c>
      <c r="E147" s="3">
        <v>1.7899999999999999E-2</v>
      </c>
      <c r="F147" s="3">
        <v>0.53949999999999998</v>
      </c>
      <c r="G147" s="3"/>
      <c r="H147" s="4">
        <v>0.65549999999999997</v>
      </c>
      <c r="I147" s="4">
        <v>2.4516</v>
      </c>
      <c r="J147" s="1"/>
      <c r="K147" s="1"/>
      <c r="L147" s="2">
        <v>1.9238999999999999E-2</v>
      </c>
      <c r="M147" s="4">
        <v>0.55557000000000001</v>
      </c>
      <c r="N147" s="2">
        <v>3.1620000000000002E-2</v>
      </c>
      <c r="O147" s="4"/>
      <c r="P147" s="2">
        <v>4.1500000000000002E-2</v>
      </c>
      <c r="Q147" s="4">
        <v>1.897</v>
      </c>
      <c r="R147" s="2"/>
    </row>
    <row r="148" spans="1:18" hidden="1" x14ac:dyDescent="0.3">
      <c r="A148" s="1">
        <v>14</v>
      </c>
      <c r="B148" s="1" t="s">
        <v>36</v>
      </c>
      <c r="C148" s="1">
        <v>2000</v>
      </c>
      <c r="D148" s="1">
        <v>760</v>
      </c>
      <c r="E148" s="3">
        <v>3.3500000000000002E-2</v>
      </c>
      <c r="F148" s="3">
        <v>0.53</v>
      </c>
      <c r="G148" s="3"/>
      <c r="H148" s="4">
        <v>1.03</v>
      </c>
      <c r="I148" s="4">
        <v>3.46</v>
      </c>
      <c r="J148" s="1"/>
      <c r="K148" s="1"/>
      <c r="L148" s="2">
        <v>6.3E-2</v>
      </c>
      <c r="M148" s="4">
        <v>0.39500000000000002</v>
      </c>
      <c r="N148" s="2">
        <v>5.8000000000000003E-2</v>
      </c>
      <c r="O148" s="4"/>
      <c r="P148" s="2">
        <v>9.5000000000000001E-2</v>
      </c>
      <c r="Q148" s="4">
        <v>12.3</v>
      </c>
      <c r="R148" s="2"/>
    </row>
    <row r="149" spans="1:18" hidden="1" x14ac:dyDescent="0.3">
      <c r="A149" s="1">
        <v>14</v>
      </c>
      <c r="B149" s="1" t="s">
        <v>36</v>
      </c>
      <c r="C149" s="1">
        <v>2001</v>
      </c>
      <c r="D149" s="1">
        <v>492</v>
      </c>
      <c r="E149" s="3">
        <v>8.5000000000000006E-3</v>
      </c>
      <c r="F149" s="3">
        <v>0.1</v>
      </c>
      <c r="G149" s="3"/>
      <c r="H149" s="4">
        <v>0.34</v>
      </c>
      <c r="I149" s="4">
        <v>0.71</v>
      </c>
      <c r="J149" s="1"/>
      <c r="K149" s="1"/>
      <c r="L149" s="2">
        <v>9.4999999999999998E-3</v>
      </c>
      <c r="M149" s="4">
        <v>0.24</v>
      </c>
      <c r="N149" s="2">
        <v>1.6E-2</v>
      </c>
      <c r="O149" s="4"/>
      <c r="P149" s="2">
        <v>2.1999999999999999E-2</v>
      </c>
      <c r="Q149" s="4">
        <v>1</v>
      </c>
      <c r="R149" s="2"/>
    </row>
    <row r="150" spans="1:18" hidden="1" x14ac:dyDescent="0.3">
      <c r="A150" s="1">
        <v>14</v>
      </c>
      <c r="B150" s="1" t="s">
        <v>36</v>
      </c>
      <c r="C150" s="1">
        <v>2002</v>
      </c>
      <c r="D150" s="1">
        <v>622.08000000000004</v>
      </c>
      <c r="E150" s="3">
        <v>1.135296E-2</v>
      </c>
      <c r="F150" s="3">
        <v>0.42819823000000001</v>
      </c>
      <c r="G150" s="3"/>
      <c r="H150" s="4">
        <v>1.0794175610000001</v>
      </c>
      <c r="I150" s="4">
        <v>2.2178164470000001</v>
      </c>
      <c r="J150" s="1"/>
      <c r="K150" s="1"/>
      <c r="L150" s="2">
        <v>1.1834559999999999E-2</v>
      </c>
      <c r="M150" s="4">
        <v>0.57713173500000003</v>
      </c>
      <c r="N150" s="2">
        <v>2.5623687999999999E-2</v>
      </c>
      <c r="O150" s="4">
        <v>0.67885236100000002</v>
      </c>
      <c r="P150" s="2">
        <v>3.2118009000000003E-2</v>
      </c>
      <c r="Q150" s="4">
        <v>1.217948265</v>
      </c>
      <c r="R150" s="2"/>
    </row>
    <row r="151" spans="1:18" hidden="1" x14ac:dyDescent="0.3">
      <c r="A151" s="1">
        <v>14</v>
      </c>
      <c r="B151" s="1" t="s">
        <v>36</v>
      </c>
      <c r="C151" s="1">
        <v>2003</v>
      </c>
      <c r="D151" s="1">
        <v>416</v>
      </c>
      <c r="E151" s="3">
        <v>7.2997330000000001E-3</v>
      </c>
      <c r="F151" s="3">
        <v>0.120102415</v>
      </c>
      <c r="G151" s="3"/>
      <c r="H151" s="4">
        <v>0.31854700400000002</v>
      </c>
      <c r="I151" s="4">
        <v>1.2552085609999999</v>
      </c>
      <c r="J151" s="1"/>
      <c r="K151" s="1"/>
      <c r="L151" s="2">
        <v>1.4200878E-2</v>
      </c>
      <c r="M151" s="4">
        <v>0.35866413200000002</v>
      </c>
      <c r="N151" s="2">
        <v>1.4639142000000001E-2</v>
      </c>
      <c r="O151" s="4">
        <v>0.45667862999999997</v>
      </c>
      <c r="P151" s="2">
        <v>2.3048931000000002E-2</v>
      </c>
      <c r="Q151" s="4">
        <v>2.0263710499999998</v>
      </c>
      <c r="R151" s="2"/>
    </row>
    <row r="152" spans="1:18" hidden="1" x14ac:dyDescent="0.3">
      <c r="A152" s="1">
        <v>14</v>
      </c>
      <c r="B152" s="1" t="s">
        <v>36</v>
      </c>
      <c r="C152" s="1">
        <v>2004</v>
      </c>
      <c r="D152" s="1">
        <v>533</v>
      </c>
      <c r="E152" s="3">
        <v>9.7343789999999996E-3</v>
      </c>
      <c r="F152" s="3">
        <v>9.7343784000000003E-2</v>
      </c>
      <c r="G152" s="3">
        <v>1.4601568000000001E-2</v>
      </c>
      <c r="H152" s="4">
        <v>0.22037210400000001</v>
      </c>
      <c r="I152" s="4">
        <v>0.730446174</v>
      </c>
      <c r="J152" s="1"/>
      <c r="K152" s="1"/>
      <c r="L152" s="2">
        <v>1.218732E-2</v>
      </c>
      <c r="M152" s="4">
        <v>0.49854476199999997</v>
      </c>
      <c r="N152" s="2">
        <v>3.1183748000000001E-2</v>
      </c>
      <c r="O152" s="4">
        <v>0.72577054100000005</v>
      </c>
      <c r="P152" s="2">
        <v>3.0983833999999998E-2</v>
      </c>
      <c r="Q152" s="4">
        <v>3.3269308440000001</v>
      </c>
      <c r="R152" s="2"/>
    </row>
    <row r="153" spans="1:18" hidden="1" x14ac:dyDescent="0.3">
      <c r="A153" s="1">
        <v>14</v>
      </c>
      <c r="B153" s="1" t="s">
        <v>36</v>
      </c>
      <c r="C153" s="1">
        <v>2005</v>
      </c>
      <c r="D153" s="1">
        <v>555</v>
      </c>
      <c r="E153" s="3">
        <v>1.0123056E-2</v>
      </c>
      <c r="F153" s="3">
        <v>0.10123056</v>
      </c>
      <c r="G153" s="3">
        <v>1.5184583999999999E-2</v>
      </c>
      <c r="H153" s="4">
        <v>0.66829872899999998</v>
      </c>
      <c r="I153" s="4">
        <v>1.2063978980000001</v>
      </c>
      <c r="J153" s="1"/>
      <c r="K153" s="1"/>
      <c r="L153" s="2">
        <v>2.1897666999999999E-2</v>
      </c>
      <c r="M153" s="4">
        <v>0.37769652999999997</v>
      </c>
      <c r="N153" s="2">
        <v>3.381841E-2</v>
      </c>
      <c r="O153" s="4">
        <v>0.63981383300000005</v>
      </c>
      <c r="P153" s="2">
        <v>4.2099875000000002E-2</v>
      </c>
      <c r="Q153" s="4">
        <v>3.6583018429999998</v>
      </c>
      <c r="R153" s="2"/>
    </row>
    <row r="154" spans="1:18" hidden="1" x14ac:dyDescent="0.3">
      <c r="A154" s="1">
        <v>14</v>
      </c>
      <c r="B154" s="1" t="s">
        <v>36</v>
      </c>
      <c r="C154" s="1">
        <v>2006</v>
      </c>
      <c r="D154" s="1">
        <v>666.10555199999999</v>
      </c>
      <c r="E154" s="3">
        <v>1.2156426E-2</v>
      </c>
      <c r="F154" s="3">
        <v>0.48702659500000001</v>
      </c>
      <c r="G154" s="3">
        <v>1.823464E-2</v>
      </c>
      <c r="H154" s="4">
        <v>0.84016506899999999</v>
      </c>
      <c r="I154" s="4">
        <v>1.257264779</v>
      </c>
      <c r="J154" s="1"/>
      <c r="K154" s="1"/>
      <c r="L154" s="2">
        <v>1.1064716E-2</v>
      </c>
      <c r="M154" s="4">
        <v>0.59157626799999996</v>
      </c>
      <c r="N154" s="2">
        <v>2.4238208000000001E-2</v>
      </c>
      <c r="O154" s="4">
        <v>0.96323320899999998</v>
      </c>
      <c r="P154" s="2">
        <v>3.6904737999999999E-2</v>
      </c>
      <c r="Q154" s="4">
        <v>4.5122081639999996</v>
      </c>
      <c r="R154" s="2"/>
    </row>
    <row r="155" spans="1:18" hidden="1" x14ac:dyDescent="0.3">
      <c r="A155" s="1">
        <v>14</v>
      </c>
      <c r="B155" s="1" t="s">
        <v>36</v>
      </c>
      <c r="C155" s="1">
        <v>2007</v>
      </c>
      <c r="D155" s="1"/>
      <c r="E155" s="3">
        <v>1.0860865000000001E-2</v>
      </c>
      <c r="F155" s="3">
        <v>0.115752194</v>
      </c>
      <c r="G155" s="3"/>
      <c r="H155" s="4">
        <v>1.1839708250000001</v>
      </c>
      <c r="I155" s="4">
        <v>0.740701744</v>
      </c>
      <c r="J155" s="1"/>
      <c r="K155" s="1"/>
      <c r="L155" s="2">
        <v>2.8067629E-2</v>
      </c>
      <c r="M155" s="4">
        <v>0.51714523999999995</v>
      </c>
      <c r="N155" s="2">
        <v>1.0357745999999999E-2</v>
      </c>
      <c r="O155" s="4">
        <v>0.69844710300000001</v>
      </c>
      <c r="P155" s="2">
        <v>2.3394649999999999E-2</v>
      </c>
      <c r="Q155" s="4">
        <v>1.5262217300000001</v>
      </c>
      <c r="R155" s="2"/>
    </row>
    <row r="156" spans="1:18" hidden="1" x14ac:dyDescent="0.3">
      <c r="A156" s="1">
        <v>14</v>
      </c>
      <c r="B156" s="1" t="s">
        <v>36</v>
      </c>
      <c r="C156" s="1">
        <v>2008</v>
      </c>
      <c r="D156" s="1">
        <v>833.55177600000002</v>
      </c>
      <c r="E156" s="3">
        <v>1.521232E-2</v>
      </c>
      <c r="F156" s="3">
        <v>0.438293871</v>
      </c>
      <c r="G156" s="3"/>
      <c r="H156" s="4">
        <v>0.77642517300000002</v>
      </c>
      <c r="I156" s="4">
        <v>19.50668379</v>
      </c>
      <c r="J156" s="1"/>
      <c r="K156" s="1"/>
      <c r="L156" s="2">
        <v>3.3830318999999998E-2</v>
      </c>
      <c r="M156" s="4">
        <v>0.50157421300000005</v>
      </c>
      <c r="N156" s="2">
        <v>2.2641963000000001E-2</v>
      </c>
      <c r="O156" s="4">
        <v>0.75382428199999996</v>
      </c>
      <c r="P156" s="2">
        <v>3.3210828999999997E-2</v>
      </c>
      <c r="Q156" s="4"/>
      <c r="R156" s="2"/>
    </row>
    <row r="157" spans="1:18" hidden="1" x14ac:dyDescent="0.3">
      <c r="A157" s="1">
        <v>14</v>
      </c>
      <c r="B157" s="1" t="s">
        <v>36</v>
      </c>
      <c r="C157" s="1">
        <v>2009</v>
      </c>
      <c r="D157" s="1">
        <v>1001.376</v>
      </c>
      <c r="E157" s="3">
        <v>1.8275112E-2</v>
      </c>
      <c r="F157" s="3">
        <v>0.18275111999999999</v>
      </c>
      <c r="G157" s="3">
        <v>1.8275112E-2</v>
      </c>
      <c r="H157" s="4">
        <v>0.83862633099999995</v>
      </c>
      <c r="I157" s="4">
        <v>1.335680881</v>
      </c>
      <c r="J157" s="1"/>
      <c r="K157" s="1"/>
      <c r="L157" s="2">
        <v>2.9354805000000001E-2</v>
      </c>
      <c r="M157" s="4">
        <v>0.47106168700000001</v>
      </c>
      <c r="N157" s="2">
        <v>2.6768864999999999E-2</v>
      </c>
      <c r="O157" s="4">
        <v>0.66084168799999998</v>
      </c>
      <c r="P157" s="2">
        <v>3.4062749000000003E-2</v>
      </c>
      <c r="Q157" s="4"/>
      <c r="R157" s="2"/>
    </row>
    <row r="158" spans="1:18" hidden="1" x14ac:dyDescent="0.3">
      <c r="A158" s="1">
        <v>14</v>
      </c>
      <c r="B158" s="1" t="s">
        <v>36</v>
      </c>
      <c r="C158" s="1">
        <v>2010</v>
      </c>
      <c r="D158" s="1">
        <v>665.70154560000003</v>
      </c>
      <c r="E158" s="3">
        <v>1.2445336E-2</v>
      </c>
      <c r="F158" s="3">
        <v>0.11796200599999999</v>
      </c>
      <c r="G158" s="3">
        <v>1.1007783E-2</v>
      </c>
      <c r="H158" s="4">
        <v>0.61436128199999995</v>
      </c>
      <c r="I158" s="4">
        <v>1.0563939440000001</v>
      </c>
      <c r="J158" s="1"/>
      <c r="K158" s="1"/>
      <c r="L158" s="2">
        <v>2.1983203999999999E-2</v>
      </c>
      <c r="M158" s="4">
        <v>0.37776483399999999</v>
      </c>
      <c r="N158" s="2">
        <v>1.6535063999999999E-2</v>
      </c>
      <c r="O158" s="4">
        <v>0.499331199</v>
      </c>
      <c r="P158" s="2">
        <v>2.3652584000000001E-2</v>
      </c>
      <c r="Q158" s="4">
        <v>2.846341475</v>
      </c>
      <c r="R158" s="2"/>
    </row>
    <row r="159" spans="1:18" hidden="1" x14ac:dyDescent="0.3">
      <c r="A159" s="1">
        <v>14</v>
      </c>
      <c r="B159" s="1" t="s">
        <v>36</v>
      </c>
      <c r="C159" s="1">
        <v>2011</v>
      </c>
      <c r="D159" s="1">
        <v>731.84316479999995</v>
      </c>
      <c r="E159" s="3">
        <v>1.7664160000000002E-2</v>
      </c>
      <c r="F159" s="3">
        <v>6.6780689000000004E-2</v>
      </c>
      <c r="G159" s="3">
        <v>6.678069E-3</v>
      </c>
      <c r="H159" s="4">
        <v>0.56826524199999995</v>
      </c>
      <c r="I159" s="4">
        <v>0.83248386699999999</v>
      </c>
      <c r="J159" s="1"/>
      <c r="K159" s="1"/>
      <c r="L159" s="2">
        <v>2.0664908999999999E-2</v>
      </c>
      <c r="M159" s="4">
        <v>0.56285981799999996</v>
      </c>
      <c r="N159" s="2">
        <v>2.5785352000000001E-2</v>
      </c>
      <c r="O159" s="4">
        <v>0.72736975599999998</v>
      </c>
      <c r="P159" s="2">
        <v>2.6252145000000001E-2</v>
      </c>
      <c r="Q159" s="4"/>
      <c r="R159" s="2"/>
    </row>
    <row r="160" spans="1:18" hidden="1" x14ac:dyDescent="0.3">
      <c r="A160" s="1">
        <v>14</v>
      </c>
      <c r="B160" s="1" t="s">
        <v>36</v>
      </c>
      <c r="C160" s="1">
        <v>2012</v>
      </c>
      <c r="D160" s="1">
        <v>977.904</v>
      </c>
      <c r="E160" s="3">
        <v>1.7846747821532501E-2</v>
      </c>
      <c r="F160" s="3">
        <v>0.13833813374559176</v>
      </c>
      <c r="G160" s="3">
        <v>8.9233738215325001E-3</v>
      </c>
      <c r="H160" s="4">
        <v>0.76476287686682698</v>
      </c>
      <c r="I160" s="4">
        <v>2.2765588249234301</v>
      </c>
      <c r="J160" s="1"/>
      <c r="K160" s="1"/>
      <c r="L160" s="2">
        <v>1.72111678208033E-2</v>
      </c>
      <c r="M160" s="4">
        <v>0.666070306946279</v>
      </c>
      <c r="N160" s="2">
        <v>3.0308293885851701E-2</v>
      </c>
      <c r="O160" s="4">
        <v>0.80662630101051602</v>
      </c>
      <c r="P160" s="2">
        <v>2.7791907128585147E-2</v>
      </c>
      <c r="Q160" s="4">
        <v>4.1262468840431703</v>
      </c>
      <c r="R160" s="2"/>
    </row>
    <row r="161" spans="1:18" hidden="1" x14ac:dyDescent="0.3">
      <c r="A161" s="1">
        <v>14</v>
      </c>
      <c r="B161" s="1" t="s">
        <v>36</v>
      </c>
      <c r="C161" s="1">
        <v>2013</v>
      </c>
      <c r="D161" s="1">
        <v>793.00684799999999</v>
      </c>
      <c r="E161" s="3">
        <v>1.4472374831276251E-2</v>
      </c>
      <c r="F161" s="3">
        <v>0.21062800934611198</v>
      </c>
      <c r="G161" s="3">
        <v>7.2361873432762501E-3</v>
      </c>
      <c r="H161" s="4">
        <v>0.52212776825916296</v>
      </c>
      <c r="I161" s="4">
        <v>1.18759337626737</v>
      </c>
      <c r="J161" s="1"/>
      <c r="K161" s="1"/>
      <c r="L161" s="2">
        <v>2.4112494386547903E-2</v>
      </c>
      <c r="M161" s="4">
        <v>0.345185705812462</v>
      </c>
      <c r="N161" s="2">
        <v>2.2115063110710299E-2</v>
      </c>
      <c r="O161" s="4">
        <v>0.488199761283031</v>
      </c>
      <c r="P161" s="2">
        <v>2.6196656198363651E-2</v>
      </c>
      <c r="Q161" s="4">
        <v>18.6185062126854</v>
      </c>
      <c r="R161" s="2"/>
    </row>
    <row r="162" spans="1:18" hidden="1" x14ac:dyDescent="0.3">
      <c r="A162" s="1">
        <v>14</v>
      </c>
      <c r="B162" s="1" t="s">
        <v>36</v>
      </c>
      <c r="C162" s="1">
        <v>2014</v>
      </c>
      <c r="D162" s="1">
        <v>1044.576</v>
      </c>
      <c r="E162" s="3"/>
      <c r="F162" s="3"/>
      <c r="G162" s="3"/>
      <c r="H162" s="4"/>
      <c r="I162" s="4"/>
      <c r="J162" s="1"/>
      <c r="K162" s="1"/>
      <c r="L162" s="2"/>
      <c r="M162" s="4"/>
      <c r="N162" s="2"/>
      <c r="O162" s="4"/>
      <c r="P162" s="2"/>
      <c r="Q162" s="4"/>
      <c r="R162" s="2"/>
    </row>
    <row r="163" spans="1:18" hidden="1" x14ac:dyDescent="0.3">
      <c r="A163" s="1">
        <v>14</v>
      </c>
      <c r="B163" s="1" t="s">
        <v>36</v>
      </c>
      <c r="C163" s="1">
        <v>2015</v>
      </c>
      <c r="D163" s="1">
        <v>1017</v>
      </c>
      <c r="E163" s="3"/>
      <c r="F163" s="3"/>
      <c r="G163" s="3"/>
      <c r="H163" s="4"/>
      <c r="I163" s="4"/>
      <c r="J163" s="1"/>
      <c r="K163" s="1"/>
      <c r="L163" s="2"/>
      <c r="M163" s="4"/>
      <c r="N163" s="2"/>
      <c r="O163" s="4"/>
      <c r="P163" s="2"/>
      <c r="Q163" s="4"/>
      <c r="R163" s="2"/>
    </row>
    <row r="164" spans="1:18" hidden="1" x14ac:dyDescent="0.3">
      <c r="A164" s="1">
        <v>15</v>
      </c>
      <c r="B164" s="1" t="s">
        <v>37</v>
      </c>
      <c r="C164" s="1">
        <v>1990</v>
      </c>
      <c r="D164" s="1"/>
      <c r="E164" s="3">
        <v>0.09</v>
      </c>
      <c r="F164" s="3">
        <v>2.4</v>
      </c>
      <c r="G164" s="3"/>
      <c r="H164" s="4">
        <v>2.6</v>
      </c>
      <c r="I164" s="4">
        <v>17</v>
      </c>
      <c r="J164" s="1"/>
      <c r="K164" s="1"/>
      <c r="L164" s="2"/>
      <c r="M164" s="4">
        <v>1.5</v>
      </c>
      <c r="N164" s="2">
        <v>0.2</v>
      </c>
      <c r="O164" s="4">
        <v>3.4</v>
      </c>
      <c r="P164" s="2">
        <v>0.4</v>
      </c>
      <c r="Q164" s="4">
        <v>120</v>
      </c>
      <c r="R164" s="2"/>
    </row>
    <row r="165" spans="1:18" hidden="1" x14ac:dyDescent="0.3">
      <c r="A165" s="1">
        <v>15</v>
      </c>
      <c r="B165" s="1" t="s">
        <v>37</v>
      </c>
      <c r="C165" s="1">
        <v>1991</v>
      </c>
      <c r="D165" s="1"/>
      <c r="E165" s="3"/>
      <c r="F165" s="3"/>
      <c r="G165" s="3">
        <v>2.5000000000000001E-2</v>
      </c>
      <c r="H165" s="4"/>
      <c r="I165" s="4"/>
      <c r="J165" s="1"/>
      <c r="K165" s="1"/>
      <c r="L165" s="2">
        <v>0.06</v>
      </c>
      <c r="M165" s="4">
        <v>1.6</v>
      </c>
      <c r="N165" s="2">
        <v>0.1</v>
      </c>
      <c r="O165" s="4">
        <v>2.2999999999999998</v>
      </c>
      <c r="P165" s="2">
        <v>0.1</v>
      </c>
      <c r="Q165" s="4">
        <v>11</v>
      </c>
      <c r="R165" s="2"/>
    </row>
    <row r="166" spans="1:18" hidden="1" x14ac:dyDescent="0.3">
      <c r="A166" s="1">
        <v>15</v>
      </c>
      <c r="B166" s="1" t="s">
        <v>37</v>
      </c>
      <c r="C166" s="1">
        <v>1992</v>
      </c>
      <c r="D166" s="1"/>
      <c r="E166" s="3">
        <v>5.4999999999999997E-3</v>
      </c>
      <c r="F166" s="3">
        <v>0.2</v>
      </c>
      <c r="G166" s="3">
        <v>2.5000000000000001E-2</v>
      </c>
      <c r="H166" s="4">
        <v>0.4</v>
      </c>
      <c r="I166" s="4">
        <v>3.9</v>
      </c>
      <c r="J166" s="1"/>
      <c r="K166" s="1"/>
      <c r="L166" s="2">
        <v>0.06</v>
      </c>
      <c r="M166" s="4">
        <v>0.7</v>
      </c>
      <c r="N166" s="2">
        <v>0.1</v>
      </c>
      <c r="O166" s="4">
        <v>1.6</v>
      </c>
      <c r="P166" s="2">
        <v>0.1</v>
      </c>
      <c r="Q166" s="4">
        <v>8.3000000000000007</v>
      </c>
      <c r="R166" s="2"/>
    </row>
    <row r="167" spans="1:18" hidden="1" x14ac:dyDescent="0.3">
      <c r="A167" s="1">
        <v>15</v>
      </c>
      <c r="B167" s="1" t="s">
        <v>37</v>
      </c>
      <c r="C167" s="1">
        <v>1993</v>
      </c>
      <c r="D167" s="1"/>
      <c r="E167" s="3">
        <v>3.9E-2</v>
      </c>
      <c r="F167" s="3">
        <v>0.9</v>
      </c>
      <c r="G167" s="3"/>
      <c r="H167" s="4">
        <v>1.6</v>
      </c>
      <c r="I167" s="4">
        <v>7.6</v>
      </c>
      <c r="J167" s="1"/>
      <c r="K167" s="1"/>
      <c r="L167" s="2">
        <v>0.18</v>
      </c>
      <c r="M167" s="4">
        <v>0.8</v>
      </c>
      <c r="N167" s="2">
        <v>0.2</v>
      </c>
      <c r="O167" s="4">
        <v>1.8</v>
      </c>
      <c r="P167" s="2">
        <v>0.2</v>
      </c>
      <c r="Q167" s="4">
        <v>31.2</v>
      </c>
      <c r="R167" s="2"/>
    </row>
    <row r="168" spans="1:18" hidden="1" x14ac:dyDescent="0.3">
      <c r="A168" s="1">
        <v>15</v>
      </c>
      <c r="B168" s="1" t="s">
        <v>37</v>
      </c>
      <c r="C168" s="1">
        <v>1994</v>
      </c>
      <c r="D168" s="1">
        <v>1999</v>
      </c>
      <c r="E168" s="3">
        <v>0.02</v>
      </c>
      <c r="F168" s="3">
        <v>0.52600000000000002</v>
      </c>
      <c r="G168" s="3"/>
      <c r="H168" s="4">
        <v>3.27</v>
      </c>
      <c r="I168" s="4">
        <v>22.1</v>
      </c>
      <c r="J168" s="1"/>
      <c r="K168" s="1"/>
      <c r="L168" s="2">
        <v>0.16</v>
      </c>
      <c r="M168" s="4">
        <v>1.573</v>
      </c>
      <c r="N168" s="2">
        <v>0.218</v>
      </c>
      <c r="O168" s="4">
        <v>3.3860000000000001</v>
      </c>
      <c r="P168" s="2">
        <v>0.15</v>
      </c>
      <c r="Q168" s="4">
        <v>6.5605000000000002</v>
      </c>
      <c r="R168" s="2">
        <v>1.8129999999999999</v>
      </c>
    </row>
    <row r="169" spans="1:18" hidden="1" x14ac:dyDescent="0.3">
      <c r="A169" s="1">
        <v>15</v>
      </c>
      <c r="B169" s="1" t="s">
        <v>37</v>
      </c>
      <c r="C169" s="1">
        <v>1995</v>
      </c>
      <c r="D169" s="1">
        <v>1605</v>
      </c>
      <c r="E169" s="3">
        <v>1.4500000000000001E-2</v>
      </c>
      <c r="F169" s="3">
        <v>0.49</v>
      </c>
      <c r="G169" s="3"/>
      <c r="H169" s="4">
        <v>2.15</v>
      </c>
      <c r="I169" s="4">
        <v>9.1199999999999992</v>
      </c>
      <c r="J169" s="1"/>
      <c r="K169" s="1"/>
      <c r="L169" s="2">
        <v>0.221</v>
      </c>
      <c r="M169" s="4">
        <v>1.159</v>
      </c>
      <c r="N169" s="2">
        <v>0.127</v>
      </c>
      <c r="O169" s="4">
        <v>2.1120000000000001</v>
      </c>
      <c r="P169" s="2">
        <v>0.106</v>
      </c>
      <c r="Q169" s="4">
        <v>7.2619999999999996</v>
      </c>
      <c r="R169" s="2">
        <v>0.95</v>
      </c>
    </row>
    <row r="170" spans="1:18" hidden="1" x14ac:dyDescent="0.3">
      <c r="A170" s="1">
        <v>15</v>
      </c>
      <c r="B170" s="1" t="s">
        <v>37</v>
      </c>
      <c r="C170" s="1">
        <v>1996</v>
      </c>
      <c r="D170" s="1">
        <v>1494</v>
      </c>
      <c r="E170" s="3">
        <v>2.5000000000000001E-2</v>
      </c>
      <c r="F170" s="3">
        <v>0.3</v>
      </c>
      <c r="G170" s="3"/>
      <c r="H170" s="4">
        <v>1.1000000000000001</v>
      </c>
      <c r="I170" s="4">
        <v>6.3</v>
      </c>
      <c r="J170" s="1"/>
      <c r="K170" s="1"/>
      <c r="L170" s="2">
        <v>0.1</v>
      </c>
      <c r="M170" s="4">
        <v>2.5</v>
      </c>
      <c r="N170" s="2">
        <v>0.1</v>
      </c>
      <c r="O170" s="4">
        <v>3.3</v>
      </c>
      <c r="P170" s="2">
        <v>0.1</v>
      </c>
      <c r="Q170" s="4">
        <v>8.3000000000000007</v>
      </c>
      <c r="R170" s="2">
        <v>0.8</v>
      </c>
    </row>
    <row r="171" spans="1:18" hidden="1" x14ac:dyDescent="0.3">
      <c r="A171" s="1">
        <v>15</v>
      </c>
      <c r="B171" s="1" t="s">
        <v>37</v>
      </c>
      <c r="C171" s="1">
        <v>1997</v>
      </c>
      <c r="D171" s="1">
        <v>1505.09</v>
      </c>
      <c r="E171" s="3">
        <v>5.8999999999999997E-2</v>
      </c>
      <c r="F171" s="3">
        <v>1.44</v>
      </c>
      <c r="G171" s="3"/>
      <c r="H171" s="4">
        <v>2.41</v>
      </c>
      <c r="I171" s="4">
        <v>10.09</v>
      </c>
      <c r="J171" s="1"/>
      <c r="K171" s="1"/>
      <c r="L171" s="2">
        <v>0.17899999999999999</v>
      </c>
      <c r="M171" s="4">
        <v>1.34</v>
      </c>
      <c r="N171" s="2">
        <v>0.16200000000000001</v>
      </c>
      <c r="O171" s="4"/>
      <c r="P171" s="2">
        <v>0.36899999999999999</v>
      </c>
      <c r="Q171" s="4">
        <v>19.95</v>
      </c>
      <c r="R171" s="2"/>
    </row>
    <row r="172" spans="1:18" hidden="1" x14ac:dyDescent="0.3">
      <c r="A172" s="1">
        <v>15</v>
      </c>
      <c r="B172" s="1" t="s">
        <v>37</v>
      </c>
      <c r="C172" s="1">
        <v>1998</v>
      </c>
      <c r="D172" s="1">
        <v>1878</v>
      </c>
      <c r="E172" s="3">
        <v>0.03</v>
      </c>
      <c r="F172" s="3">
        <v>1.3</v>
      </c>
      <c r="G172" s="3"/>
      <c r="H172" s="4">
        <v>1.2</v>
      </c>
      <c r="I172" s="4">
        <v>3</v>
      </c>
      <c r="J172" s="1"/>
      <c r="K172" s="1"/>
      <c r="L172" s="2">
        <v>0.06</v>
      </c>
      <c r="M172" s="4">
        <v>1.4</v>
      </c>
      <c r="N172" s="2">
        <v>9.9000000000000005E-2</v>
      </c>
      <c r="O172" s="4"/>
      <c r="P172" s="2">
        <v>0.1</v>
      </c>
      <c r="Q172" s="4"/>
      <c r="R172" s="2"/>
    </row>
    <row r="173" spans="1:18" hidden="1" x14ac:dyDescent="0.3">
      <c r="A173" s="1">
        <v>15</v>
      </c>
      <c r="B173" s="1" t="s">
        <v>37</v>
      </c>
      <c r="C173" s="1">
        <v>1999</v>
      </c>
      <c r="D173" s="1">
        <v>1652</v>
      </c>
      <c r="E173" s="3">
        <v>2.1649999999999999E-2</v>
      </c>
      <c r="F173" s="3">
        <v>0.4335</v>
      </c>
      <c r="G173" s="3"/>
      <c r="H173" s="4">
        <v>1.0423</v>
      </c>
      <c r="I173" s="4">
        <v>6.44</v>
      </c>
      <c r="J173" s="1"/>
      <c r="K173" s="1"/>
      <c r="L173" s="2">
        <v>5.3366499999999997E-2</v>
      </c>
      <c r="M173" s="4">
        <v>1.2269000000000001</v>
      </c>
      <c r="N173" s="2">
        <v>8.1715430000000006E-2</v>
      </c>
      <c r="O173" s="4"/>
      <c r="P173" s="2">
        <v>9.6769999999999995E-2</v>
      </c>
      <c r="Q173" s="4">
        <v>3.9169999999999998</v>
      </c>
      <c r="R173" s="2"/>
    </row>
    <row r="174" spans="1:18" hidden="1" x14ac:dyDescent="0.3">
      <c r="A174" s="1">
        <v>15</v>
      </c>
      <c r="B174" s="1" t="s">
        <v>37</v>
      </c>
      <c r="C174" s="1">
        <v>2000</v>
      </c>
      <c r="D174" s="1">
        <v>1646</v>
      </c>
      <c r="E174" s="3">
        <v>2.4500000000000001E-2</v>
      </c>
      <c r="F174" s="3">
        <v>0.44500000000000001</v>
      </c>
      <c r="G174" s="3"/>
      <c r="H174" s="4">
        <v>1.4950000000000001</v>
      </c>
      <c r="I174" s="4">
        <v>6.44</v>
      </c>
      <c r="J174" s="1"/>
      <c r="K174" s="1"/>
      <c r="L174" s="2">
        <v>0.114</v>
      </c>
      <c r="M174" s="4">
        <v>0.94</v>
      </c>
      <c r="N174" s="2">
        <v>9.7000000000000003E-2</v>
      </c>
      <c r="O174" s="4"/>
      <c r="P174" s="2">
        <v>0.17100000000000001</v>
      </c>
      <c r="Q174" s="4">
        <v>17.600000000000001</v>
      </c>
      <c r="R174" s="2"/>
    </row>
    <row r="175" spans="1:18" hidden="1" x14ac:dyDescent="0.3">
      <c r="A175" s="1">
        <v>15</v>
      </c>
      <c r="B175" s="1" t="s">
        <v>37</v>
      </c>
      <c r="C175" s="1">
        <v>2001</v>
      </c>
      <c r="D175" s="1">
        <v>880</v>
      </c>
      <c r="E175" s="3">
        <v>1.4999999999999999E-2</v>
      </c>
      <c r="F175" s="3">
        <v>0.18</v>
      </c>
      <c r="G175" s="3"/>
      <c r="H175" s="4">
        <v>0.53</v>
      </c>
      <c r="I175" s="4">
        <v>1.8149999999999999</v>
      </c>
      <c r="J175" s="1"/>
      <c r="K175" s="1"/>
      <c r="L175" s="2">
        <v>0.02</v>
      </c>
      <c r="M175" s="4">
        <v>0.49</v>
      </c>
      <c r="N175" s="2">
        <v>0.03</v>
      </c>
      <c r="O175" s="4"/>
      <c r="P175" s="2">
        <v>0.06</v>
      </c>
      <c r="Q175" s="4">
        <v>2.41</v>
      </c>
      <c r="R175" s="2"/>
    </row>
    <row r="176" spans="1:18" hidden="1" x14ac:dyDescent="0.3">
      <c r="A176" s="1">
        <v>15</v>
      </c>
      <c r="B176" s="1" t="s">
        <v>37</v>
      </c>
      <c r="C176" s="1">
        <v>2002</v>
      </c>
      <c r="D176" s="1">
        <v>1537.92</v>
      </c>
      <c r="E176" s="3">
        <v>2.8067040000000001E-2</v>
      </c>
      <c r="F176" s="3">
        <v>0.28067039999999999</v>
      </c>
      <c r="G176" s="3"/>
      <c r="H176" s="4">
        <v>1.247301832</v>
      </c>
      <c r="I176" s="4">
        <v>3.706624589</v>
      </c>
      <c r="J176" s="1"/>
      <c r="K176" s="1"/>
      <c r="L176" s="2">
        <v>1.2766937000000001E-2</v>
      </c>
      <c r="M176" s="4">
        <v>1.201630274</v>
      </c>
      <c r="N176" s="2">
        <v>4.4177564000000002E-2</v>
      </c>
      <c r="O176" s="4">
        <v>1.421695605</v>
      </c>
      <c r="P176" s="2">
        <v>0.11201976700000001</v>
      </c>
      <c r="Q176" s="4">
        <v>2.8965099460000001</v>
      </c>
      <c r="R176" s="2"/>
    </row>
    <row r="177" spans="1:18" hidden="1" x14ac:dyDescent="0.3">
      <c r="A177" s="1">
        <v>15</v>
      </c>
      <c r="B177" s="1" t="s">
        <v>37</v>
      </c>
      <c r="C177" s="1">
        <v>2003</v>
      </c>
      <c r="D177" s="1">
        <v>1004</v>
      </c>
      <c r="E177" s="3">
        <v>1.8328184000000001E-2</v>
      </c>
      <c r="F177" s="3">
        <v>0.18328348999999999</v>
      </c>
      <c r="G177" s="3"/>
      <c r="H177" s="4">
        <v>0.73132799299999995</v>
      </c>
      <c r="I177" s="4">
        <v>2.0882818059999999</v>
      </c>
      <c r="J177" s="1"/>
      <c r="K177" s="1"/>
      <c r="L177" s="2">
        <v>1.1432737E-2</v>
      </c>
      <c r="M177" s="4">
        <v>0.79266461300000002</v>
      </c>
      <c r="N177" s="2">
        <v>2.8912034999999999E-2</v>
      </c>
      <c r="O177" s="4">
        <v>0.96538569699999999</v>
      </c>
      <c r="P177" s="2">
        <v>4.1156824000000002E-2</v>
      </c>
      <c r="Q177" s="4">
        <v>2.6418552790000001</v>
      </c>
      <c r="R177" s="2"/>
    </row>
    <row r="178" spans="1:18" hidden="1" x14ac:dyDescent="0.3">
      <c r="A178" s="1">
        <v>15</v>
      </c>
      <c r="B178" s="1" t="s">
        <v>37</v>
      </c>
      <c r="C178" s="1">
        <v>2004</v>
      </c>
      <c r="D178" s="1">
        <v>1285</v>
      </c>
      <c r="E178" s="3">
        <v>2.3451159999999999E-2</v>
      </c>
      <c r="F178" s="3">
        <v>0.23451159699999999</v>
      </c>
      <c r="G178" s="3">
        <v>3.5176739999999998E-2</v>
      </c>
      <c r="H178" s="4">
        <v>0.23451159699999999</v>
      </c>
      <c r="I178" s="4">
        <v>1.5879785280000001</v>
      </c>
      <c r="J178" s="1"/>
      <c r="K178" s="1"/>
      <c r="L178" s="2">
        <v>1.7889242E-2</v>
      </c>
      <c r="M178" s="4">
        <v>1.268640255</v>
      </c>
      <c r="N178" s="2">
        <v>6.1183345E-2</v>
      </c>
      <c r="O178" s="4">
        <v>1.556532765</v>
      </c>
      <c r="P178" s="2">
        <v>6.9340298999999994E-2</v>
      </c>
      <c r="Q178" s="4">
        <v>4.6902319400000003</v>
      </c>
      <c r="R178" s="2"/>
    </row>
    <row r="179" spans="1:18" hidden="1" x14ac:dyDescent="0.3">
      <c r="A179" s="1">
        <v>15</v>
      </c>
      <c r="B179" s="1" t="s">
        <v>37</v>
      </c>
      <c r="C179" s="1">
        <v>2005</v>
      </c>
      <c r="D179" s="1">
        <v>1270</v>
      </c>
      <c r="E179" s="3">
        <v>2.3178959999999998E-2</v>
      </c>
      <c r="F179" s="3">
        <v>0.23178960000000001</v>
      </c>
      <c r="G179" s="3">
        <v>3.4768439999999998E-2</v>
      </c>
      <c r="H179" s="4">
        <v>0.80277003499999999</v>
      </c>
      <c r="I179" s="4">
        <v>1.91628328</v>
      </c>
      <c r="J179" s="1"/>
      <c r="K179" s="1"/>
      <c r="L179" s="2">
        <v>2.8140108E-2</v>
      </c>
      <c r="M179" s="4">
        <v>0.91042578900000004</v>
      </c>
      <c r="N179" s="2">
        <v>6.8668974999999993E-2</v>
      </c>
      <c r="O179" s="4">
        <v>1.588839404</v>
      </c>
      <c r="P179" s="2">
        <v>6.6181094999999995E-2</v>
      </c>
      <c r="Q179" s="4">
        <v>7.3479612430000003</v>
      </c>
      <c r="R179" s="2"/>
    </row>
    <row r="180" spans="1:18" hidden="1" x14ac:dyDescent="0.3">
      <c r="A180" s="1">
        <v>15</v>
      </c>
      <c r="B180" s="1" t="s">
        <v>37</v>
      </c>
      <c r="C180" s="1">
        <v>2006</v>
      </c>
      <c r="D180" s="1">
        <v>1207.7333309999999</v>
      </c>
      <c r="E180" s="3">
        <v>2.2041133000000001E-2</v>
      </c>
      <c r="F180" s="3">
        <v>0.22041133299999999</v>
      </c>
      <c r="G180" s="3">
        <v>3.3061699999999999E-2</v>
      </c>
      <c r="H180" s="4">
        <v>1.318333081</v>
      </c>
      <c r="I180" s="4">
        <v>1.4857922029999999</v>
      </c>
      <c r="J180" s="1"/>
      <c r="K180" s="1"/>
      <c r="L180" s="2">
        <v>1.7193284999999999E-2</v>
      </c>
      <c r="M180" s="4">
        <v>1.038385881</v>
      </c>
      <c r="N180" s="2">
        <v>3.4820460999999997E-2</v>
      </c>
      <c r="O180" s="4">
        <v>1.474804139</v>
      </c>
      <c r="P180" s="2">
        <v>8.2480349999999994E-2</v>
      </c>
      <c r="Q180" s="4">
        <v>6.1203592349999996</v>
      </c>
      <c r="R180" s="2"/>
    </row>
    <row r="181" spans="1:18" hidden="1" x14ac:dyDescent="0.3">
      <c r="A181" s="1">
        <v>15</v>
      </c>
      <c r="B181" s="1" t="s">
        <v>37</v>
      </c>
      <c r="C181" s="1">
        <v>2007</v>
      </c>
      <c r="D181" s="1"/>
      <c r="E181" s="3">
        <v>2.2971135E-2</v>
      </c>
      <c r="F181" s="3">
        <v>0.22971135100000001</v>
      </c>
      <c r="G181" s="3"/>
      <c r="H181" s="4">
        <v>0.99771614600000003</v>
      </c>
      <c r="I181" s="4">
        <v>2.3110753700000002</v>
      </c>
      <c r="J181" s="1"/>
      <c r="K181" s="1"/>
      <c r="L181" s="2">
        <v>1.7691790999999998E-2</v>
      </c>
      <c r="M181" s="4">
        <v>1.0750437580000001</v>
      </c>
      <c r="N181" s="2">
        <v>1.7662021E-2</v>
      </c>
      <c r="O181" s="4">
        <v>1.4613623659999999</v>
      </c>
      <c r="P181" s="2">
        <v>4.4323203999999998E-2</v>
      </c>
      <c r="Q181" s="4">
        <v>2.6858816939999999</v>
      </c>
      <c r="R181" s="2"/>
    </row>
    <row r="182" spans="1:18" hidden="1" x14ac:dyDescent="0.3">
      <c r="A182" s="1">
        <v>15</v>
      </c>
      <c r="B182" s="1" t="s">
        <v>37</v>
      </c>
      <c r="C182" s="1">
        <v>2008</v>
      </c>
      <c r="D182" s="1">
        <v>1617.93552</v>
      </c>
      <c r="E182" s="3">
        <v>2.9527323000000001E-2</v>
      </c>
      <c r="F182" s="3">
        <v>0.295273232</v>
      </c>
      <c r="G182" s="3"/>
      <c r="H182" s="4">
        <v>0.55708547600000002</v>
      </c>
      <c r="I182" s="4">
        <v>2.4797461429999998</v>
      </c>
      <c r="J182" s="1"/>
      <c r="K182" s="1"/>
      <c r="L182" s="2">
        <v>3.3299993E-2</v>
      </c>
      <c r="M182" s="4">
        <v>0.93999927000000005</v>
      </c>
      <c r="N182" s="2">
        <v>3.7978920999999999E-2</v>
      </c>
      <c r="O182" s="4">
        <v>1.364434071</v>
      </c>
      <c r="P182" s="2">
        <v>6.3159758999999996E-2</v>
      </c>
      <c r="Q182" s="4"/>
      <c r="R182" s="2"/>
    </row>
    <row r="183" spans="1:18" hidden="1" x14ac:dyDescent="0.3">
      <c r="A183" s="1">
        <v>15</v>
      </c>
      <c r="B183" s="1" t="s">
        <v>37</v>
      </c>
      <c r="C183" s="1">
        <v>2009</v>
      </c>
      <c r="D183" s="1">
        <v>2085.6959999999999</v>
      </c>
      <c r="E183" s="3">
        <v>3.8063951999999998E-2</v>
      </c>
      <c r="F183" s="3">
        <v>0.38063952000000001</v>
      </c>
      <c r="G183" s="3">
        <v>3.8063951999999998E-2</v>
      </c>
      <c r="H183" s="4">
        <v>1.065914609</v>
      </c>
      <c r="I183" s="4">
        <v>3.3735783559999999</v>
      </c>
      <c r="J183" s="1"/>
      <c r="K183" s="1"/>
      <c r="L183" s="2">
        <v>3.6548045000000001E-2</v>
      </c>
      <c r="M183" s="4">
        <v>0.94985135600000004</v>
      </c>
      <c r="N183" s="2">
        <v>6.2984981999999995E-2</v>
      </c>
      <c r="O183" s="4">
        <v>1.4180403159999999</v>
      </c>
      <c r="P183" s="2">
        <v>7.4795399999999998E-2</v>
      </c>
      <c r="Q183" s="4"/>
      <c r="R183" s="2"/>
    </row>
    <row r="184" spans="1:18" hidden="1" x14ac:dyDescent="0.3">
      <c r="A184" s="1">
        <v>15</v>
      </c>
      <c r="B184" s="1" t="s">
        <v>37</v>
      </c>
      <c r="C184" s="1">
        <v>2010</v>
      </c>
      <c r="D184" s="1">
        <v>1081.9101456000001</v>
      </c>
      <c r="E184" s="3">
        <v>1.9744859999999999E-2</v>
      </c>
      <c r="F184" s="3">
        <v>0.17534614600000001</v>
      </c>
      <c r="G184" s="3">
        <v>1.7338148000000001E-2</v>
      </c>
      <c r="H184" s="4">
        <v>0.59309892500000005</v>
      </c>
      <c r="I184" s="4">
        <v>0.96009791799999999</v>
      </c>
      <c r="J184" s="1"/>
      <c r="K184" s="1"/>
      <c r="L184" s="2">
        <v>2.4129660000000001E-2</v>
      </c>
      <c r="M184" s="4">
        <v>0.47331630200000002</v>
      </c>
      <c r="N184" s="2">
        <v>2.3136360000000002E-2</v>
      </c>
      <c r="O184" s="4">
        <v>0.64456981400000002</v>
      </c>
      <c r="P184" s="2">
        <v>3.352173E-2</v>
      </c>
      <c r="Q184" s="4">
        <v>4.4061490430000001</v>
      </c>
      <c r="R184" s="2"/>
    </row>
    <row r="185" spans="1:18" hidden="1" x14ac:dyDescent="0.3">
      <c r="A185" s="1">
        <v>15</v>
      </c>
      <c r="B185" s="1" t="s">
        <v>37</v>
      </c>
      <c r="C185" s="1">
        <v>2011</v>
      </c>
      <c r="D185" s="1">
        <v>1244.1093264000001</v>
      </c>
      <c r="E185" s="3">
        <v>2.2704994999999999E-2</v>
      </c>
      <c r="F185" s="3">
        <v>0.124746646</v>
      </c>
      <c r="G185" s="3">
        <v>1.2029411E-2</v>
      </c>
      <c r="H185" s="4">
        <v>1.0259615019999999</v>
      </c>
      <c r="I185" s="4">
        <v>2.51164414</v>
      </c>
      <c r="J185" s="1"/>
      <c r="K185" s="1"/>
      <c r="L185" s="2">
        <v>2.2927176E-2</v>
      </c>
      <c r="M185" s="4">
        <v>0.85454268700000002</v>
      </c>
      <c r="N185" s="2">
        <v>3.7936038999999998E-2</v>
      </c>
      <c r="O185" s="4">
        <v>1.130043017</v>
      </c>
      <c r="P185" s="2">
        <v>4.2583691E-2</v>
      </c>
      <c r="Q185" s="4"/>
      <c r="R185" s="2"/>
    </row>
    <row r="186" spans="1:18" hidden="1" x14ac:dyDescent="0.3">
      <c r="A186" s="1">
        <v>15</v>
      </c>
      <c r="B186" s="1" t="s">
        <v>37</v>
      </c>
      <c r="C186" s="1">
        <v>2012</v>
      </c>
      <c r="D186" s="1">
        <v>1864.9157760000001</v>
      </c>
      <c r="E186" s="3">
        <v>3.40347125716529E-2</v>
      </c>
      <c r="F186" s="3">
        <v>0.20203470879712099</v>
      </c>
      <c r="G186" s="3">
        <v>1.7017356115652901E-2</v>
      </c>
      <c r="H186" s="4">
        <v>0.98421543091231301</v>
      </c>
      <c r="I186" s="4">
        <v>4.3877123995517904</v>
      </c>
      <c r="J186" s="1"/>
      <c r="K186" s="1"/>
      <c r="L186" s="2">
        <v>4.3821443016486897E-2</v>
      </c>
      <c r="M186" s="4">
        <v>1.24970928691517</v>
      </c>
      <c r="N186" s="2">
        <v>5.9654051664188898E-2</v>
      </c>
      <c r="O186" s="4">
        <v>1.460320992186005</v>
      </c>
      <c r="P186" s="2">
        <v>0.149276818103529</v>
      </c>
      <c r="Q186" s="4">
        <v>6.3440125908944847</v>
      </c>
      <c r="R186" s="2"/>
    </row>
    <row r="187" spans="1:18" hidden="1" x14ac:dyDescent="0.3">
      <c r="A187" s="1">
        <v>15</v>
      </c>
      <c r="B187" s="1" t="s">
        <v>37</v>
      </c>
      <c r="C187" s="1">
        <v>2013</v>
      </c>
      <c r="D187" s="1">
        <v>1202.0384231999999</v>
      </c>
      <c r="E187" s="3">
        <v>1.9733171487529701E-2</v>
      </c>
      <c r="F187" s="3">
        <v>0.234223735179516</v>
      </c>
      <c r="G187" s="3">
        <v>1.0968600392328E-2</v>
      </c>
      <c r="H187" s="4">
        <v>0.52838718051063849</v>
      </c>
      <c r="I187" s="4">
        <v>1.6584221782080999</v>
      </c>
      <c r="J187" s="1"/>
      <c r="K187" s="1"/>
      <c r="L187" s="2">
        <v>2.4344667752294151E-2</v>
      </c>
      <c r="M187" s="4">
        <v>0.64767126100094297</v>
      </c>
      <c r="N187" s="2">
        <v>2.7491142277125201E-2</v>
      </c>
      <c r="O187" s="4">
        <v>0.68667618107739803</v>
      </c>
      <c r="P187" s="2">
        <v>3.0486343277583802E-2</v>
      </c>
      <c r="Q187" s="4">
        <v>17.471369931537652</v>
      </c>
      <c r="R187" s="2"/>
    </row>
    <row r="188" spans="1:18" hidden="1" x14ac:dyDescent="0.3">
      <c r="A188" s="1">
        <v>15</v>
      </c>
      <c r="B188" s="1" t="s">
        <v>37</v>
      </c>
      <c r="C188" s="1">
        <v>2014</v>
      </c>
      <c r="D188" s="1">
        <v>1931.904</v>
      </c>
      <c r="E188" s="3"/>
      <c r="F188" s="3"/>
      <c r="G188" s="3"/>
      <c r="H188" s="4"/>
      <c r="I188" s="4"/>
      <c r="J188" s="1"/>
      <c r="K188" s="1"/>
      <c r="L188" s="2"/>
      <c r="M188" s="4"/>
      <c r="N188" s="2"/>
      <c r="O188" s="4"/>
      <c r="P188" s="2"/>
      <c r="Q188" s="4"/>
      <c r="R188" s="2"/>
    </row>
    <row r="189" spans="1:18" hidden="1" x14ac:dyDescent="0.3">
      <c r="A189" s="1">
        <v>15</v>
      </c>
      <c r="B189" s="1" t="s">
        <v>37</v>
      </c>
      <c r="C189" s="1">
        <v>2015</v>
      </c>
      <c r="D189" s="1">
        <v>1592</v>
      </c>
      <c r="E189" s="3"/>
      <c r="F189" s="3"/>
      <c r="G189" s="3"/>
      <c r="H189" s="4"/>
      <c r="I189" s="4"/>
      <c r="J189" s="1"/>
      <c r="K189" s="1"/>
      <c r="L189" s="2"/>
      <c r="M189" s="4"/>
      <c r="N189" s="2"/>
      <c r="O189" s="4"/>
      <c r="P189" s="2"/>
      <c r="Q189" s="4"/>
      <c r="R189" s="2"/>
    </row>
    <row r="190" spans="1:18" hidden="1" x14ac:dyDescent="0.3">
      <c r="A190" s="1">
        <v>16</v>
      </c>
      <c r="B190" s="1" t="s">
        <v>38</v>
      </c>
      <c r="C190" s="1">
        <v>1990</v>
      </c>
      <c r="D190" s="1"/>
      <c r="E190" s="3">
        <v>0.3</v>
      </c>
      <c r="F190" s="3">
        <v>4.8</v>
      </c>
      <c r="G190" s="3"/>
      <c r="H190" s="4">
        <v>5.8</v>
      </c>
      <c r="I190" s="4">
        <v>87</v>
      </c>
      <c r="J190" s="1"/>
      <c r="K190" s="1"/>
      <c r="L190" s="2"/>
      <c r="M190" s="4">
        <v>3.7</v>
      </c>
      <c r="N190" s="2">
        <v>0.09</v>
      </c>
      <c r="O190" s="4">
        <v>5.8</v>
      </c>
      <c r="P190" s="2">
        <v>0.2</v>
      </c>
      <c r="Q190" s="4">
        <v>83</v>
      </c>
      <c r="R190" s="2"/>
    </row>
    <row r="191" spans="1:18" hidden="1" x14ac:dyDescent="0.3">
      <c r="A191" s="1">
        <v>16</v>
      </c>
      <c r="B191" s="1" t="s">
        <v>38</v>
      </c>
      <c r="C191" s="1">
        <v>1991</v>
      </c>
      <c r="D191" s="1"/>
      <c r="E191" s="3"/>
      <c r="F191" s="3"/>
      <c r="G191" s="3">
        <v>0.05</v>
      </c>
      <c r="H191" s="4"/>
      <c r="I191" s="4"/>
      <c r="J191" s="1"/>
      <c r="K191" s="1"/>
      <c r="L191" s="2">
        <v>0.1</v>
      </c>
      <c r="M191" s="4">
        <v>2.2000000000000002</v>
      </c>
      <c r="N191" s="2">
        <v>0.08</v>
      </c>
      <c r="O191" s="4">
        <v>4</v>
      </c>
      <c r="P191" s="2">
        <v>0.2</v>
      </c>
      <c r="Q191" s="4">
        <v>30</v>
      </c>
      <c r="R191" s="2"/>
    </row>
    <row r="192" spans="1:18" hidden="1" x14ac:dyDescent="0.3">
      <c r="A192" s="1">
        <v>16</v>
      </c>
      <c r="B192" s="1" t="s">
        <v>38</v>
      </c>
      <c r="C192" s="1">
        <v>1992</v>
      </c>
      <c r="D192" s="1"/>
      <c r="E192" s="3">
        <v>0.05</v>
      </c>
      <c r="F192" s="3">
        <v>1.4</v>
      </c>
      <c r="G192" s="3">
        <v>0.05</v>
      </c>
      <c r="H192" s="4">
        <v>1.9</v>
      </c>
      <c r="I192" s="4">
        <v>45</v>
      </c>
      <c r="J192" s="1"/>
      <c r="K192" s="1"/>
      <c r="L192" s="2">
        <v>0.08</v>
      </c>
      <c r="M192" s="4">
        <v>1.2</v>
      </c>
      <c r="N192" s="2">
        <v>7.0000000000000007E-2</v>
      </c>
      <c r="O192" s="4">
        <v>2.2000000000000002</v>
      </c>
      <c r="P192" s="2">
        <v>0.1</v>
      </c>
      <c r="Q192" s="4">
        <v>12</v>
      </c>
      <c r="R192" s="2"/>
    </row>
    <row r="193" spans="1:18" hidden="1" x14ac:dyDescent="0.3">
      <c r="A193" s="1">
        <v>16</v>
      </c>
      <c r="B193" s="1" t="s">
        <v>38</v>
      </c>
      <c r="C193" s="1">
        <v>1993</v>
      </c>
      <c r="D193" s="1"/>
      <c r="E193" s="3">
        <v>0.02</v>
      </c>
      <c r="F193" s="3">
        <v>0.6</v>
      </c>
      <c r="G193" s="3"/>
      <c r="H193" s="4">
        <v>3.4</v>
      </c>
      <c r="I193" s="4">
        <v>41</v>
      </c>
      <c r="J193" s="1"/>
      <c r="K193" s="1"/>
      <c r="L193" s="2">
        <v>0.15</v>
      </c>
      <c r="M193" s="4">
        <v>1.6</v>
      </c>
      <c r="N193" s="2">
        <v>0.08</v>
      </c>
      <c r="O193" s="4">
        <v>2.9</v>
      </c>
      <c r="P193" s="2">
        <v>0.1</v>
      </c>
      <c r="Q193" s="4">
        <v>18</v>
      </c>
      <c r="R193" s="2"/>
    </row>
    <row r="194" spans="1:18" hidden="1" x14ac:dyDescent="0.3">
      <c r="A194" s="1">
        <v>16</v>
      </c>
      <c r="B194" s="1" t="s">
        <v>38</v>
      </c>
      <c r="C194" s="1">
        <v>1994</v>
      </c>
      <c r="D194" s="1">
        <v>5191</v>
      </c>
      <c r="E194" s="3">
        <v>0.15</v>
      </c>
      <c r="F194" s="3">
        <v>3.7549999999999999</v>
      </c>
      <c r="G194" s="3"/>
      <c r="H194" s="4">
        <v>11.15</v>
      </c>
      <c r="I194" s="4">
        <v>40.799999999999997</v>
      </c>
      <c r="J194" s="1"/>
      <c r="K194" s="1"/>
      <c r="L194" s="2">
        <v>0.127</v>
      </c>
      <c r="M194" s="4">
        <v>1.8</v>
      </c>
      <c r="N194" s="2">
        <v>0.09</v>
      </c>
      <c r="O194" s="4">
        <v>3.3780000000000001</v>
      </c>
      <c r="P194" s="2">
        <v>8.1500000000000003E-2</v>
      </c>
      <c r="Q194" s="4">
        <v>7.1859999999999999</v>
      </c>
      <c r="R194" s="2">
        <v>1.5820000000000001</v>
      </c>
    </row>
    <row r="195" spans="1:18" hidden="1" x14ac:dyDescent="0.3">
      <c r="A195" s="1">
        <v>16</v>
      </c>
      <c r="B195" s="1" t="s">
        <v>38</v>
      </c>
      <c r="C195" s="1">
        <v>1995</v>
      </c>
      <c r="D195" s="1"/>
      <c r="E195" s="3">
        <v>7.8E-2</v>
      </c>
      <c r="F195" s="3">
        <v>3.56</v>
      </c>
      <c r="G195" s="3"/>
      <c r="H195" s="4">
        <v>6.95</v>
      </c>
      <c r="I195" s="4">
        <v>120</v>
      </c>
      <c r="J195" s="1"/>
      <c r="K195" s="1"/>
      <c r="L195" s="2">
        <v>0.192</v>
      </c>
      <c r="M195" s="4">
        <v>3.2029999999999998</v>
      </c>
      <c r="N195" s="2">
        <v>0.16900000000000001</v>
      </c>
      <c r="O195" s="4">
        <v>5.4530000000000003</v>
      </c>
      <c r="P195" s="2">
        <v>0.13250000000000001</v>
      </c>
      <c r="Q195" s="4">
        <v>15.4535</v>
      </c>
      <c r="R195" s="2">
        <v>2.2999999999999998</v>
      </c>
    </row>
    <row r="196" spans="1:18" hidden="1" x14ac:dyDescent="0.3">
      <c r="A196" s="1">
        <v>16</v>
      </c>
      <c r="B196" s="1" t="s">
        <v>38</v>
      </c>
      <c r="C196" s="1">
        <v>1996</v>
      </c>
      <c r="D196" s="1">
        <v>4355</v>
      </c>
      <c r="E196" s="3">
        <v>9.5000000000000001E-2</v>
      </c>
      <c r="F196" s="3">
        <v>3.4</v>
      </c>
      <c r="G196" s="3"/>
      <c r="H196" s="4">
        <v>2.2000000000000002</v>
      </c>
      <c r="I196" s="4">
        <v>48</v>
      </c>
      <c r="J196" s="1"/>
      <c r="K196" s="1"/>
      <c r="L196" s="2">
        <v>0.2</v>
      </c>
      <c r="M196" s="4">
        <v>2.9</v>
      </c>
      <c r="N196" s="2">
        <v>0.1</v>
      </c>
      <c r="O196" s="4">
        <v>4.7</v>
      </c>
      <c r="P196" s="2">
        <v>0.2</v>
      </c>
      <c r="Q196" s="4">
        <v>17</v>
      </c>
      <c r="R196" s="2">
        <v>1.8</v>
      </c>
    </row>
    <row r="197" spans="1:18" hidden="1" x14ac:dyDescent="0.3">
      <c r="A197" s="1">
        <v>16</v>
      </c>
      <c r="B197" s="1" t="s">
        <v>38</v>
      </c>
      <c r="C197" s="1">
        <v>1997</v>
      </c>
      <c r="D197" s="1">
        <v>3699.65</v>
      </c>
      <c r="E197" s="3">
        <v>0.08</v>
      </c>
      <c r="F197" s="3">
        <v>5.09</v>
      </c>
      <c r="G197" s="3"/>
      <c r="H197" s="4">
        <v>3.84</v>
      </c>
      <c r="I197" s="4">
        <v>23.38</v>
      </c>
      <c r="J197" s="1"/>
      <c r="K197" s="1"/>
      <c r="L197" s="2">
        <v>0.184</v>
      </c>
      <c r="M197" s="4">
        <v>2.04</v>
      </c>
      <c r="N197" s="2">
        <v>0.111</v>
      </c>
      <c r="O197" s="4"/>
      <c r="P197" s="2">
        <v>0.245</v>
      </c>
      <c r="Q197" s="4">
        <v>31.2</v>
      </c>
      <c r="R197" s="2"/>
    </row>
    <row r="198" spans="1:18" hidden="1" x14ac:dyDescent="0.3">
      <c r="A198" s="1">
        <v>16</v>
      </c>
      <c r="B198" s="1" t="s">
        <v>38</v>
      </c>
      <c r="C198" s="1">
        <v>1998</v>
      </c>
      <c r="D198" s="1">
        <v>4115</v>
      </c>
      <c r="E198" s="3">
        <v>8.5000000000000006E-2</v>
      </c>
      <c r="F198" s="3">
        <v>6.4</v>
      </c>
      <c r="G198" s="3"/>
      <c r="H198" s="4">
        <v>4.3</v>
      </c>
      <c r="I198" s="4">
        <v>25</v>
      </c>
      <c r="J198" s="1"/>
      <c r="K198" s="1"/>
      <c r="L198" s="2">
        <v>0.2</v>
      </c>
      <c r="M198" s="4">
        <v>1.8</v>
      </c>
      <c r="N198" s="2">
        <v>9.4E-2</v>
      </c>
      <c r="O198" s="4"/>
      <c r="P198" s="2">
        <v>0.3</v>
      </c>
      <c r="Q198" s="4"/>
      <c r="R198" s="2"/>
    </row>
    <row r="199" spans="1:18" hidden="1" x14ac:dyDescent="0.3">
      <c r="A199" s="1">
        <v>16</v>
      </c>
      <c r="B199" s="1" t="s">
        <v>38</v>
      </c>
      <c r="C199" s="1">
        <v>1999</v>
      </c>
      <c r="D199" s="1">
        <v>4860</v>
      </c>
      <c r="E199" s="3">
        <v>6.8349999999999994E-2</v>
      </c>
      <c r="F199" s="3">
        <v>3.9289999999999998</v>
      </c>
      <c r="G199" s="3"/>
      <c r="H199" s="4">
        <v>4.5071000000000003</v>
      </c>
      <c r="I199" s="4">
        <v>30.966000000000001</v>
      </c>
      <c r="J199" s="1"/>
      <c r="K199" s="1"/>
      <c r="L199" s="2">
        <v>6.5116999999999994E-2</v>
      </c>
      <c r="M199" s="4">
        <v>2.2200000000000002</v>
      </c>
      <c r="N199" s="2">
        <v>6.3880000000000006E-2</v>
      </c>
      <c r="O199" s="4"/>
      <c r="P199" s="2">
        <v>0.1016</v>
      </c>
      <c r="Q199" s="4">
        <v>7.702</v>
      </c>
      <c r="R199" s="2"/>
    </row>
    <row r="200" spans="1:18" hidden="1" x14ac:dyDescent="0.3">
      <c r="A200" s="1">
        <v>16</v>
      </c>
      <c r="B200" s="1" t="s">
        <v>38</v>
      </c>
      <c r="C200" s="1">
        <v>2000</v>
      </c>
      <c r="D200" s="1">
        <v>3503</v>
      </c>
      <c r="E200" s="3">
        <v>5.0500000000000003E-2</v>
      </c>
      <c r="F200" s="3">
        <v>1.84</v>
      </c>
      <c r="G200" s="3"/>
      <c r="H200" s="4">
        <v>2.99</v>
      </c>
      <c r="I200" s="4">
        <v>21.8</v>
      </c>
      <c r="J200" s="1"/>
      <c r="K200" s="1"/>
      <c r="L200" s="2">
        <v>0.11</v>
      </c>
      <c r="M200" s="4">
        <v>1.35</v>
      </c>
      <c r="N200" s="2">
        <v>6.7000000000000004E-2</v>
      </c>
      <c r="O200" s="4"/>
      <c r="P200" s="2">
        <v>0.13900000000000001</v>
      </c>
      <c r="Q200" s="4">
        <v>30.5</v>
      </c>
      <c r="R200" s="2"/>
    </row>
    <row r="201" spans="1:18" hidden="1" x14ac:dyDescent="0.3">
      <c r="A201" s="1">
        <v>16</v>
      </c>
      <c r="B201" s="1" t="s">
        <v>38</v>
      </c>
      <c r="C201" s="1">
        <v>2001</v>
      </c>
      <c r="D201" s="1">
        <v>2279</v>
      </c>
      <c r="E201" s="3">
        <v>4.1500000000000002E-2</v>
      </c>
      <c r="F201" s="3">
        <v>0.94499999999999995</v>
      </c>
      <c r="G201" s="3"/>
      <c r="H201" s="4">
        <v>1.74</v>
      </c>
      <c r="I201" s="4">
        <v>8.65</v>
      </c>
      <c r="J201" s="1"/>
      <c r="K201" s="1"/>
      <c r="L201" s="2">
        <v>0.05</v>
      </c>
      <c r="M201" s="4">
        <v>0.86</v>
      </c>
      <c r="N201" s="2">
        <v>3.1E-2</v>
      </c>
      <c r="O201" s="4"/>
      <c r="P201" s="2">
        <v>7.0000000000000007E-2</v>
      </c>
      <c r="Q201" s="4">
        <v>4.91</v>
      </c>
      <c r="R201" s="2"/>
    </row>
    <row r="202" spans="1:18" hidden="1" x14ac:dyDescent="0.3">
      <c r="A202" s="1">
        <v>16</v>
      </c>
      <c r="B202" s="1" t="s">
        <v>38</v>
      </c>
      <c r="C202" s="1">
        <v>2002</v>
      </c>
      <c r="D202" s="1">
        <v>2279.23</v>
      </c>
      <c r="E202" s="3">
        <v>0.12851818800000001</v>
      </c>
      <c r="F202" s="3">
        <v>1.041933671</v>
      </c>
      <c r="G202" s="3"/>
      <c r="H202" s="4">
        <v>3.8088693650000001</v>
      </c>
      <c r="I202" s="4">
        <v>20.343149499999999</v>
      </c>
      <c r="J202" s="1"/>
      <c r="K202" s="1"/>
      <c r="L202" s="2">
        <v>7.2980960999999997E-2</v>
      </c>
      <c r="M202" s="4">
        <v>2.4452060609999999</v>
      </c>
      <c r="N202" s="2">
        <v>5.3937052999999999E-2</v>
      </c>
      <c r="O202" s="4">
        <v>3.4707041830000001</v>
      </c>
      <c r="P202" s="2">
        <v>7.9875419000000003E-2</v>
      </c>
      <c r="Q202" s="4">
        <v>10.73177055</v>
      </c>
      <c r="R202" s="2"/>
    </row>
    <row r="203" spans="1:18" hidden="1" x14ac:dyDescent="0.3">
      <c r="A203" s="1">
        <v>16</v>
      </c>
      <c r="B203" s="1" t="s">
        <v>38</v>
      </c>
      <c r="C203" s="1">
        <v>2003</v>
      </c>
      <c r="D203" s="1">
        <v>2588</v>
      </c>
      <c r="E203" s="3">
        <v>4.7225332000000002E-2</v>
      </c>
      <c r="F203" s="3">
        <v>0.76681496699999996</v>
      </c>
      <c r="G203" s="3"/>
      <c r="H203" s="4">
        <v>2.332738537</v>
      </c>
      <c r="I203" s="4">
        <v>9.7811191100000006</v>
      </c>
      <c r="J203" s="1"/>
      <c r="K203" s="1"/>
      <c r="L203" s="2">
        <v>3.7750642000000001E-2</v>
      </c>
      <c r="M203" s="4">
        <v>1.0187145010000001</v>
      </c>
      <c r="N203" s="2">
        <v>2.7376340999999998E-2</v>
      </c>
      <c r="O203" s="4">
        <v>1.518817522</v>
      </c>
      <c r="P203" s="2">
        <v>5.0851279999999999E-2</v>
      </c>
      <c r="Q203" s="4">
        <v>7.9686035229999996</v>
      </c>
      <c r="R203" s="2"/>
    </row>
    <row r="204" spans="1:18" hidden="1" x14ac:dyDescent="0.3">
      <c r="A204" s="1">
        <v>16</v>
      </c>
      <c r="B204" s="1" t="s">
        <v>38</v>
      </c>
      <c r="C204" s="1">
        <v>2004</v>
      </c>
      <c r="D204" s="1">
        <v>3178</v>
      </c>
      <c r="E204" s="3">
        <v>5.7996370999999998E-2</v>
      </c>
      <c r="F204" s="3">
        <v>0.57996371199999996</v>
      </c>
      <c r="G204" s="3">
        <v>8.6994557E-2</v>
      </c>
      <c r="H204" s="4">
        <v>1.028190183</v>
      </c>
      <c r="I204" s="4">
        <v>10.07934367</v>
      </c>
      <c r="J204" s="1"/>
      <c r="K204" s="1"/>
      <c r="L204" s="2">
        <v>3.5298352999999998E-2</v>
      </c>
      <c r="M204" s="4">
        <v>1.6447833009999999</v>
      </c>
      <c r="N204" s="2">
        <v>7.2646866000000004E-2</v>
      </c>
      <c r="O204" s="4">
        <v>2.4022117650000001</v>
      </c>
      <c r="P204" s="2">
        <v>9.7174981999999993E-2</v>
      </c>
      <c r="Q204" s="4">
        <v>11.84663276</v>
      </c>
      <c r="R204" s="2"/>
    </row>
    <row r="205" spans="1:18" hidden="1" x14ac:dyDescent="0.3">
      <c r="A205" s="1">
        <v>16</v>
      </c>
      <c r="B205" s="1" t="s">
        <v>38</v>
      </c>
      <c r="C205" s="1">
        <v>2005</v>
      </c>
      <c r="D205" s="1">
        <v>3773</v>
      </c>
      <c r="E205" s="3">
        <v>6.8858855999999996E-2</v>
      </c>
      <c r="F205" s="3">
        <v>1.1696024979999999</v>
      </c>
      <c r="G205" s="3">
        <v>0.10328828399999999</v>
      </c>
      <c r="H205" s="4">
        <v>2.4046326570000001</v>
      </c>
      <c r="I205" s="4">
        <v>12.897770639999999</v>
      </c>
      <c r="J205" s="1"/>
      <c r="K205" s="1"/>
      <c r="L205" s="2">
        <v>8.2099082000000004E-2</v>
      </c>
      <c r="M205" s="4">
        <v>1.8116984119999999</v>
      </c>
      <c r="N205" s="2">
        <v>7.1748453000000004E-2</v>
      </c>
      <c r="O205" s="4">
        <v>3.0284852170000001</v>
      </c>
      <c r="P205" s="2">
        <v>0.121235678</v>
      </c>
      <c r="Q205" s="4">
        <v>20.2411092</v>
      </c>
      <c r="R205" s="2"/>
    </row>
    <row r="206" spans="1:18" hidden="1" x14ac:dyDescent="0.3">
      <c r="A206" s="1">
        <v>16</v>
      </c>
      <c r="B206" s="1" t="s">
        <v>38</v>
      </c>
      <c r="C206" s="1">
        <v>2006</v>
      </c>
      <c r="D206" s="1">
        <v>4730.3287200000004</v>
      </c>
      <c r="E206" s="3">
        <v>8.6328499000000003E-2</v>
      </c>
      <c r="F206" s="3">
        <v>0.863284991</v>
      </c>
      <c r="G206" s="3">
        <v>0.12949274899999999</v>
      </c>
      <c r="H206" s="4">
        <v>4.3747852939999996</v>
      </c>
      <c r="I206" s="4">
        <v>15.03071853</v>
      </c>
      <c r="J206" s="1"/>
      <c r="K206" s="1"/>
      <c r="L206" s="2">
        <v>4.4807897999999999E-2</v>
      </c>
      <c r="M206" s="4">
        <v>2.1116044409999999</v>
      </c>
      <c r="N206" s="2">
        <v>5.3662916999999997E-2</v>
      </c>
      <c r="O206" s="4">
        <v>3.6543607850000002</v>
      </c>
      <c r="P206" s="2">
        <v>0.21624802900000001</v>
      </c>
      <c r="Q206" s="4">
        <v>28.11299073</v>
      </c>
      <c r="R206" s="2"/>
    </row>
    <row r="207" spans="1:18" hidden="1" x14ac:dyDescent="0.3">
      <c r="A207" s="1">
        <v>16</v>
      </c>
      <c r="B207" s="1" t="s">
        <v>38</v>
      </c>
      <c r="C207" s="1">
        <v>2007</v>
      </c>
      <c r="D207" s="1"/>
      <c r="E207" s="3">
        <v>7.7093877000000005E-2</v>
      </c>
      <c r="F207" s="3">
        <v>1.2664551610000001</v>
      </c>
      <c r="G207" s="3"/>
      <c r="H207" s="4">
        <v>2.6269595219999999</v>
      </c>
      <c r="I207" s="4">
        <v>11.75310595</v>
      </c>
      <c r="J207" s="1"/>
      <c r="K207" s="1"/>
      <c r="L207" s="2">
        <v>7.9379532000000003E-2</v>
      </c>
      <c r="M207" s="4">
        <v>2.1534439339999998</v>
      </c>
      <c r="N207" s="2">
        <v>1.7454661E-2</v>
      </c>
      <c r="O207" s="4">
        <v>3.1559998519999999</v>
      </c>
      <c r="P207" s="2">
        <v>9.3546593999999997E-2</v>
      </c>
      <c r="Q207" s="4">
        <v>8.920650062</v>
      </c>
      <c r="R207" s="2"/>
    </row>
    <row r="208" spans="1:18" hidden="1" x14ac:dyDescent="0.3">
      <c r="A208" s="1">
        <v>16</v>
      </c>
      <c r="B208" s="1" t="s">
        <v>38</v>
      </c>
      <c r="C208" s="1">
        <v>2008</v>
      </c>
      <c r="D208" s="1">
        <v>4552.4980800000003</v>
      </c>
      <c r="E208" s="3">
        <v>8.3083088999999999E-2</v>
      </c>
      <c r="F208" s="3">
        <v>2.3273463740000002</v>
      </c>
      <c r="G208" s="3"/>
      <c r="H208" s="4">
        <v>1.572183619</v>
      </c>
      <c r="I208" s="4">
        <v>24.017941759999999</v>
      </c>
      <c r="J208" s="1"/>
      <c r="K208" s="1"/>
      <c r="L208" s="2">
        <v>4.5497152999999999E-2</v>
      </c>
      <c r="M208" s="4">
        <v>1.85390918</v>
      </c>
      <c r="N208" s="2">
        <v>5.0406635999999998E-2</v>
      </c>
      <c r="O208" s="4">
        <v>2.870410626</v>
      </c>
      <c r="P208" s="2">
        <v>9.9461312999999996E-2</v>
      </c>
      <c r="Q208" s="4"/>
      <c r="R208" s="2"/>
    </row>
    <row r="209" spans="1:18" hidden="1" x14ac:dyDescent="0.3">
      <c r="A209" s="1">
        <v>16</v>
      </c>
      <c r="B209" s="1" t="s">
        <v>38</v>
      </c>
      <c r="C209" s="1">
        <v>2009</v>
      </c>
      <c r="D209" s="1">
        <v>6963.84</v>
      </c>
      <c r="E209" s="3">
        <v>0.12709007899999999</v>
      </c>
      <c r="F209" s="3">
        <v>1.2709007990000001</v>
      </c>
      <c r="G209" s="3">
        <v>0.12709007899999999</v>
      </c>
      <c r="H209" s="4">
        <v>3.747710477</v>
      </c>
      <c r="I209" s="4">
        <v>16.786156699999999</v>
      </c>
      <c r="J209" s="1"/>
      <c r="K209" s="1"/>
      <c r="L209" s="2">
        <v>8.4896735000000001E-2</v>
      </c>
      <c r="M209" s="4">
        <v>2.1257240890000002</v>
      </c>
      <c r="N209" s="2">
        <v>5.3910642000000002E-2</v>
      </c>
      <c r="O209" s="4">
        <v>3.5312451930000002</v>
      </c>
      <c r="P209" s="2">
        <v>8.9968450000000005E-2</v>
      </c>
      <c r="Q209" s="4"/>
      <c r="R209" s="2"/>
    </row>
    <row r="210" spans="1:18" hidden="1" x14ac:dyDescent="0.3">
      <c r="A210" s="1">
        <v>16</v>
      </c>
      <c r="B210" s="1" t="s">
        <v>38</v>
      </c>
      <c r="C210" s="1">
        <v>2010</v>
      </c>
      <c r="D210" s="1">
        <v>2850.703704</v>
      </c>
      <c r="E210" s="3">
        <v>5.2025342000000002E-2</v>
      </c>
      <c r="F210" s="3">
        <v>0.60632100600000005</v>
      </c>
      <c r="G210" s="3">
        <v>3.5631408000000003E-2</v>
      </c>
      <c r="H210" s="4">
        <v>2.2891285259999998</v>
      </c>
      <c r="I210" s="4">
        <v>7.6027126330000003</v>
      </c>
      <c r="J210" s="1"/>
      <c r="K210" s="1"/>
      <c r="L210" s="2">
        <v>4.1923847E-2</v>
      </c>
      <c r="M210" s="4">
        <v>0.81921658799999997</v>
      </c>
      <c r="N210" s="2">
        <v>1.4652762E-2</v>
      </c>
      <c r="O210" s="4">
        <v>1.374916196</v>
      </c>
      <c r="P210" s="2">
        <v>2.4789583E-2</v>
      </c>
      <c r="Q210" s="4">
        <v>6.3840620079999999</v>
      </c>
      <c r="R210" s="2"/>
    </row>
    <row r="211" spans="1:18" hidden="1" x14ac:dyDescent="0.3">
      <c r="A211" s="1">
        <v>16</v>
      </c>
      <c r="B211" s="1" t="s">
        <v>38</v>
      </c>
      <c r="C211" s="1">
        <v>2011</v>
      </c>
      <c r="D211" s="1">
        <v>4047.1657919999998</v>
      </c>
      <c r="E211" s="3">
        <v>7.3860775000000004E-2</v>
      </c>
      <c r="F211" s="3">
        <v>0.649890682</v>
      </c>
      <c r="G211" s="3">
        <v>3.6930387000000002E-2</v>
      </c>
      <c r="H211" s="4">
        <v>2.2055291760000002</v>
      </c>
      <c r="I211" s="4">
        <v>5.962709459</v>
      </c>
      <c r="J211" s="1"/>
      <c r="K211" s="1"/>
      <c r="L211" s="2">
        <v>4.7846532999999997E-2</v>
      </c>
      <c r="M211" s="4">
        <v>1.558940183</v>
      </c>
      <c r="N211" s="2">
        <v>2.5386375999999999E-2</v>
      </c>
      <c r="O211" s="4">
        <v>3.3340349319999998</v>
      </c>
      <c r="P211" s="2">
        <v>5.5027950999999999E-2</v>
      </c>
      <c r="Q211" s="4"/>
      <c r="R211" s="2"/>
    </row>
    <row r="212" spans="1:18" hidden="1" x14ac:dyDescent="0.3">
      <c r="A212" s="1">
        <v>16</v>
      </c>
      <c r="B212" s="1" t="s">
        <v>38</v>
      </c>
      <c r="C212" s="1">
        <v>2012</v>
      </c>
      <c r="D212" s="1">
        <v>3001.9615920000001</v>
      </c>
      <c r="E212" s="3">
        <v>5.4785798506142E-2</v>
      </c>
      <c r="F212" s="3">
        <v>0.31455181429289958</v>
      </c>
      <c r="G212" s="3">
        <v>2.7392898979141999E-2</v>
      </c>
      <c r="H212" s="4">
        <v>2.0348757529011401</v>
      </c>
      <c r="I212" s="4">
        <v>6.7613254942197702</v>
      </c>
      <c r="J212" s="1"/>
      <c r="K212" s="1"/>
      <c r="L212" s="2">
        <v>3.122579549724765E-2</v>
      </c>
      <c r="M212" s="4">
        <v>0.91921267494181003</v>
      </c>
      <c r="N212" s="2">
        <v>3.9259002716077449E-2</v>
      </c>
      <c r="O212" s="4">
        <v>1.67846252134382</v>
      </c>
      <c r="P212" s="2">
        <v>6.5319242585791401E-2</v>
      </c>
      <c r="Q212" s="4">
        <v>8.3015260163905502</v>
      </c>
      <c r="R212" s="2"/>
    </row>
    <row r="213" spans="1:18" hidden="1" x14ac:dyDescent="0.3">
      <c r="A213" s="1">
        <v>16</v>
      </c>
      <c r="B213" s="1" t="s">
        <v>38</v>
      </c>
      <c r="C213" s="1">
        <v>2013</v>
      </c>
      <c r="D213" s="1">
        <v>2487.5711999999999</v>
      </c>
      <c r="E213" s="3">
        <v>4.1044949706516197E-2</v>
      </c>
      <c r="F213" s="3">
        <v>0.25419852304290602</v>
      </c>
      <c r="G213" s="3">
        <v>2.5055020811366173E-2</v>
      </c>
      <c r="H213" s="4">
        <v>1.002824206949354</v>
      </c>
      <c r="I213" s="4">
        <v>11.1607702309062</v>
      </c>
      <c r="J213" s="1"/>
      <c r="K213" s="1"/>
      <c r="L213" s="2">
        <v>2.4093858894555203E-2</v>
      </c>
      <c r="M213" s="4">
        <v>0.84392684521856398</v>
      </c>
      <c r="N213" s="2">
        <v>1.605525116460095E-2</v>
      </c>
      <c r="O213" s="4">
        <v>1.22428914326085</v>
      </c>
      <c r="P213" s="2">
        <v>4.63866019428152E-2</v>
      </c>
      <c r="Q213" s="4">
        <v>4.5702132169440501</v>
      </c>
      <c r="R213" s="2"/>
    </row>
    <row r="214" spans="1:18" hidden="1" x14ac:dyDescent="0.3">
      <c r="A214" s="1">
        <v>16</v>
      </c>
      <c r="B214" s="1" t="s">
        <v>38</v>
      </c>
      <c r="C214" s="1">
        <v>2014</v>
      </c>
      <c r="D214" s="1">
        <v>6460.1279999999997</v>
      </c>
      <c r="E214" s="3"/>
      <c r="F214" s="3"/>
      <c r="G214" s="3"/>
      <c r="H214" s="4"/>
      <c r="I214" s="4"/>
      <c r="J214" s="1"/>
      <c r="K214" s="1"/>
      <c r="L214" s="2"/>
      <c r="M214" s="4"/>
      <c r="N214" s="2"/>
      <c r="O214" s="4"/>
      <c r="P214" s="2"/>
      <c r="Q214" s="4"/>
      <c r="R214" s="2"/>
    </row>
    <row r="215" spans="1:18" hidden="1" x14ac:dyDescent="0.3">
      <c r="A215" s="1">
        <v>16</v>
      </c>
      <c r="B215" s="1" t="s">
        <v>38</v>
      </c>
      <c r="C215" s="1">
        <v>2015</v>
      </c>
      <c r="D215" s="1">
        <v>5772</v>
      </c>
      <c r="E215" s="3"/>
      <c r="F215" s="3"/>
      <c r="G215" s="3"/>
      <c r="H215" s="4"/>
      <c r="I215" s="4"/>
      <c r="J215" s="1"/>
      <c r="K215" s="1"/>
      <c r="L215" s="2"/>
      <c r="M215" s="4"/>
      <c r="N215" s="2"/>
      <c r="O215" s="4"/>
      <c r="P215" s="2"/>
      <c r="Q215" s="4"/>
      <c r="R215" s="2"/>
    </row>
    <row r="216" spans="1:18" hidden="1" x14ac:dyDescent="0.3">
      <c r="A216" s="1">
        <v>17</v>
      </c>
      <c r="B216" s="1" t="s">
        <v>39</v>
      </c>
      <c r="C216" s="1">
        <v>1990</v>
      </c>
      <c r="D216" s="1"/>
      <c r="E216" s="3">
        <v>0.3</v>
      </c>
      <c r="F216" s="3">
        <v>13</v>
      </c>
      <c r="G216" s="3"/>
      <c r="H216" s="4">
        <v>10</v>
      </c>
      <c r="I216" s="4">
        <v>71</v>
      </c>
      <c r="J216" s="1"/>
      <c r="K216" s="1"/>
      <c r="L216" s="2"/>
      <c r="M216" s="4">
        <v>7.3</v>
      </c>
      <c r="N216" s="2">
        <v>0.1</v>
      </c>
      <c r="O216" s="4">
        <v>11</v>
      </c>
      <c r="P216" s="2">
        <v>0.2</v>
      </c>
      <c r="Q216" s="4">
        <v>30</v>
      </c>
      <c r="R216" s="2"/>
    </row>
    <row r="217" spans="1:18" hidden="1" x14ac:dyDescent="0.3">
      <c r="A217" s="1">
        <v>17</v>
      </c>
      <c r="B217" s="1" t="s">
        <v>39</v>
      </c>
      <c r="C217" s="1">
        <v>1991</v>
      </c>
      <c r="D217" s="1"/>
      <c r="E217" s="3"/>
      <c r="F217" s="3"/>
      <c r="G217" s="3">
        <v>0.25</v>
      </c>
      <c r="H217" s="4"/>
      <c r="I217" s="4"/>
      <c r="J217" s="1"/>
      <c r="K217" s="1"/>
      <c r="L217" s="2">
        <v>0.2</v>
      </c>
      <c r="M217" s="4">
        <v>10</v>
      </c>
      <c r="N217" s="2">
        <v>0.1</v>
      </c>
      <c r="O217" s="4">
        <v>15</v>
      </c>
      <c r="P217" s="2">
        <v>0.2</v>
      </c>
      <c r="Q217" s="4">
        <v>27</v>
      </c>
      <c r="R217" s="2"/>
    </row>
    <row r="218" spans="1:18" hidden="1" x14ac:dyDescent="0.3">
      <c r="A218" s="1">
        <v>17</v>
      </c>
      <c r="B218" s="1" t="s">
        <v>39</v>
      </c>
      <c r="C218" s="1">
        <v>1992</v>
      </c>
      <c r="D218" s="1"/>
      <c r="E218" s="3">
        <v>7.4999999999999997E-2</v>
      </c>
      <c r="F218" s="3">
        <v>6.7</v>
      </c>
      <c r="G218" s="3">
        <v>0.25</v>
      </c>
      <c r="H218" s="4">
        <v>5.3</v>
      </c>
      <c r="I218" s="4">
        <v>40</v>
      </c>
      <c r="J218" s="1"/>
      <c r="K218" s="1"/>
      <c r="L218" s="2">
        <v>0.2</v>
      </c>
      <c r="M218" s="4">
        <v>4.7</v>
      </c>
      <c r="N218" s="2">
        <v>0.1</v>
      </c>
      <c r="O218" s="4">
        <v>8.8000000000000007</v>
      </c>
      <c r="P218" s="2">
        <v>0.3</v>
      </c>
      <c r="Q218" s="4">
        <v>28</v>
      </c>
      <c r="R218" s="2"/>
    </row>
    <row r="219" spans="1:18" hidden="1" x14ac:dyDescent="0.3">
      <c r="A219" s="1">
        <v>17</v>
      </c>
      <c r="B219" s="1" t="s">
        <v>39</v>
      </c>
      <c r="C219" s="1">
        <v>1993</v>
      </c>
      <c r="D219" s="1"/>
      <c r="E219" s="3">
        <v>0.15</v>
      </c>
      <c r="F219" s="3">
        <v>0.5</v>
      </c>
      <c r="G219" s="3"/>
      <c r="H219" s="4">
        <v>7</v>
      </c>
      <c r="I219" s="4">
        <v>45</v>
      </c>
      <c r="J219" s="1"/>
      <c r="K219" s="1"/>
      <c r="L219" s="2">
        <v>0.1</v>
      </c>
      <c r="M219" s="4">
        <v>5.5</v>
      </c>
      <c r="N219" s="2">
        <v>0.1</v>
      </c>
      <c r="O219" s="4">
        <v>9.5</v>
      </c>
      <c r="P219" s="2">
        <v>0.3</v>
      </c>
      <c r="Q219" s="4">
        <v>28</v>
      </c>
      <c r="R219" s="2"/>
    </row>
    <row r="220" spans="1:18" hidden="1" x14ac:dyDescent="0.3">
      <c r="A220" s="1">
        <v>17</v>
      </c>
      <c r="B220" s="1" t="s">
        <v>39</v>
      </c>
      <c r="C220" s="1">
        <v>1994</v>
      </c>
      <c r="D220" s="1">
        <v>17014</v>
      </c>
      <c r="E220" s="3">
        <v>0.15</v>
      </c>
      <c r="F220" s="3">
        <v>2.54</v>
      </c>
      <c r="G220" s="3"/>
      <c r="H220" s="4">
        <v>21.87</v>
      </c>
      <c r="I220" s="4">
        <v>51</v>
      </c>
      <c r="J220" s="1"/>
      <c r="K220" s="1"/>
      <c r="L220" s="2">
        <v>0.13700000000000001</v>
      </c>
      <c r="M220" s="4">
        <v>6.0810000000000004</v>
      </c>
      <c r="N220" s="2">
        <v>0.16400000000000001</v>
      </c>
      <c r="O220" s="4">
        <v>10.31</v>
      </c>
      <c r="P220" s="2">
        <v>0.1865</v>
      </c>
      <c r="Q220" s="4">
        <v>13.262499999999999</v>
      </c>
      <c r="R220" s="2">
        <v>4.2210000000000001</v>
      </c>
    </row>
    <row r="221" spans="1:18" hidden="1" x14ac:dyDescent="0.3">
      <c r="A221" s="1">
        <v>17</v>
      </c>
      <c r="B221" s="1" t="s">
        <v>39</v>
      </c>
      <c r="C221" s="1">
        <v>1995</v>
      </c>
      <c r="D221" s="1"/>
      <c r="E221" s="3">
        <v>0.10299999999999999</v>
      </c>
      <c r="F221" s="3">
        <v>4.2649999999999997</v>
      </c>
      <c r="G221" s="3"/>
      <c r="H221" s="4">
        <v>23.17</v>
      </c>
      <c r="I221" s="4">
        <v>55.2</v>
      </c>
      <c r="J221" s="1"/>
      <c r="K221" s="1"/>
      <c r="L221" s="2">
        <v>0.13200000000000001</v>
      </c>
      <c r="M221" s="4">
        <v>4.556</v>
      </c>
      <c r="N221" s="2">
        <v>0.17599999999999999</v>
      </c>
      <c r="O221" s="4">
        <v>7.7329999999999997</v>
      </c>
      <c r="P221" s="2">
        <v>0.13</v>
      </c>
      <c r="Q221" s="4">
        <v>11.166499999999999</v>
      </c>
      <c r="R221" s="2">
        <v>3.2</v>
      </c>
    </row>
    <row r="222" spans="1:18" hidden="1" x14ac:dyDescent="0.3">
      <c r="A222" s="1">
        <v>17</v>
      </c>
      <c r="B222" s="1" t="s">
        <v>39</v>
      </c>
      <c r="C222" s="1">
        <v>1996</v>
      </c>
      <c r="D222" s="1">
        <v>11643</v>
      </c>
      <c r="E222" s="3">
        <v>0.105</v>
      </c>
      <c r="F222" s="3">
        <v>2</v>
      </c>
      <c r="G222" s="3"/>
      <c r="H222" s="4">
        <v>4.05</v>
      </c>
      <c r="I222" s="4">
        <v>33</v>
      </c>
      <c r="J222" s="1"/>
      <c r="K222" s="1"/>
      <c r="L222" s="2">
        <v>0.05</v>
      </c>
      <c r="M222" s="4">
        <v>7.7</v>
      </c>
      <c r="N222" s="2">
        <v>0.1</v>
      </c>
      <c r="O222" s="4">
        <v>11</v>
      </c>
      <c r="P222" s="2">
        <v>0.3</v>
      </c>
      <c r="Q222" s="4">
        <v>8.3000000000000007</v>
      </c>
      <c r="R222" s="2">
        <v>3.6</v>
      </c>
    </row>
    <row r="223" spans="1:18" hidden="1" x14ac:dyDescent="0.3">
      <c r="A223" s="1">
        <v>17</v>
      </c>
      <c r="B223" s="1" t="s">
        <v>39</v>
      </c>
      <c r="C223" s="1">
        <v>1997</v>
      </c>
      <c r="D223" s="1">
        <v>13741.92</v>
      </c>
      <c r="E223" s="3">
        <v>0.1515</v>
      </c>
      <c r="F223" s="3">
        <v>6.4349999999999996</v>
      </c>
      <c r="G223" s="3"/>
      <c r="H223" s="4">
        <v>7.46</v>
      </c>
      <c r="I223" s="4">
        <v>30.65</v>
      </c>
      <c r="J223" s="1"/>
      <c r="K223" s="1"/>
      <c r="L223" s="2">
        <v>9.7000000000000003E-2</v>
      </c>
      <c r="M223" s="4">
        <v>7.5</v>
      </c>
      <c r="N223" s="2">
        <v>0.156</v>
      </c>
      <c r="O223" s="4"/>
      <c r="P223" s="2">
        <v>0.47899999999999998</v>
      </c>
      <c r="Q223" s="4">
        <v>30.02</v>
      </c>
      <c r="R223" s="2"/>
    </row>
    <row r="224" spans="1:18" hidden="1" x14ac:dyDescent="0.3">
      <c r="A224" s="1">
        <v>17</v>
      </c>
      <c r="B224" s="1" t="s">
        <v>39</v>
      </c>
      <c r="C224" s="1">
        <v>1998</v>
      </c>
      <c r="D224" s="1">
        <v>17370</v>
      </c>
      <c r="E224" s="3">
        <v>0.17</v>
      </c>
      <c r="F224" s="3">
        <v>6.15</v>
      </c>
      <c r="G224" s="3"/>
      <c r="H224" s="4">
        <v>9.5</v>
      </c>
      <c r="I224" s="4">
        <v>42</v>
      </c>
      <c r="J224" s="1"/>
      <c r="K224" s="1"/>
      <c r="L224" s="2">
        <v>0.06</v>
      </c>
      <c r="M224" s="4">
        <v>8.3000000000000007</v>
      </c>
      <c r="N224" s="2">
        <v>1.7000000000000001E-2</v>
      </c>
      <c r="O224" s="4"/>
      <c r="P224" s="2">
        <v>4.3999999999999997E-2</v>
      </c>
      <c r="Q224" s="4"/>
      <c r="R224" s="2"/>
    </row>
    <row r="225" spans="1:18" hidden="1" x14ac:dyDescent="0.3">
      <c r="A225" s="1">
        <v>17</v>
      </c>
      <c r="B225" s="1" t="s">
        <v>39</v>
      </c>
      <c r="C225" s="1">
        <v>1999</v>
      </c>
      <c r="D225" s="1">
        <v>20796</v>
      </c>
      <c r="E225" s="3">
        <v>0.38179999999999997</v>
      </c>
      <c r="F225" s="3">
        <v>11.535</v>
      </c>
      <c r="G225" s="3"/>
      <c r="H225" s="4">
        <v>12.196</v>
      </c>
      <c r="I225" s="4">
        <v>110.9</v>
      </c>
      <c r="J225" s="1"/>
      <c r="K225" s="1"/>
      <c r="L225" s="2">
        <v>4.8253999999999998E-2</v>
      </c>
      <c r="M225" s="4">
        <v>9.8759999999999994</v>
      </c>
      <c r="N225" s="2">
        <v>0.19500000000000001</v>
      </c>
      <c r="O225" s="4"/>
      <c r="P225" s="2">
        <v>0.25979999999999998</v>
      </c>
      <c r="Q225" s="4">
        <v>19.212</v>
      </c>
      <c r="R225" s="2"/>
    </row>
    <row r="226" spans="1:18" hidden="1" x14ac:dyDescent="0.3">
      <c r="A226" s="1">
        <v>17</v>
      </c>
      <c r="B226" s="1" t="s">
        <v>39</v>
      </c>
      <c r="C226" s="1">
        <v>2000</v>
      </c>
      <c r="D226" s="1">
        <v>15676</v>
      </c>
      <c r="E226" s="3">
        <v>0.22600000000000001</v>
      </c>
      <c r="F226" s="3">
        <v>3.36</v>
      </c>
      <c r="G226" s="3"/>
      <c r="H226" s="4">
        <v>9.73</v>
      </c>
      <c r="I226" s="4">
        <v>47</v>
      </c>
      <c r="J226" s="1"/>
      <c r="K226" s="1"/>
      <c r="L226" s="2">
        <v>0.153</v>
      </c>
      <c r="M226" s="4">
        <v>6.51</v>
      </c>
      <c r="N226" s="2">
        <v>0.121</v>
      </c>
      <c r="O226" s="4"/>
      <c r="P226" s="2">
        <v>0.19500000000000001</v>
      </c>
      <c r="Q226" s="4">
        <v>11.8</v>
      </c>
      <c r="R226" s="2"/>
    </row>
    <row r="227" spans="1:18" hidden="1" x14ac:dyDescent="0.3">
      <c r="A227" s="1">
        <v>17</v>
      </c>
      <c r="B227" s="1" t="s">
        <v>39</v>
      </c>
      <c r="C227" s="1">
        <v>2001</v>
      </c>
      <c r="D227" s="1">
        <v>11002</v>
      </c>
      <c r="E227" s="3">
        <v>0.20899999999999999</v>
      </c>
      <c r="F227" s="3">
        <v>2.4700000000000002</v>
      </c>
      <c r="G227" s="3"/>
      <c r="H227" s="4">
        <v>6.3449999999999998</v>
      </c>
      <c r="I227" s="4">
        <v>22.85</v>
      </c>
      <c r="J227" s="1"/>
      <c r="K227" s="1"/>
      <c r="L227" s="2">
        <v>4.4999999999999998E-2</v>
      </c>
      <c r="M227" s="4">
        <v>4.12</v>
      </c>
      <c r="N227" s="2">
        <v>6.6000000000000003E-2</v>
      </c>
      <c r="O227" s="4"/>
      <c r="P227" s="2">
        <v>0.14000000000000001</v>
      </c>
      <c r="Q227" s="4">
        <v>5.94</v>
      </c>
      <c r="R227" s="2"/>
    </row>
    <row r="228" spans="1:18" hidden="1" x14ac:dyDescent="0.3">
      <c r="A228" s="1">
        <v>17</v>
      </c>
      <c r="B228" s="1" t="s">
        <v>39</v>
      </c>
      <c r="C228" s="1">
        <v>2002</v>
      </c>
      <c r="D228" s="1">
        <v>11002.18</v>
      </c>
      <c r="E228" s="3">
        <v>0.33354050400000002</v>
      </c>
      <c r="F228" s="3">
        <v>3.3354050370000001</v>
      </c>
      <c r="G228" s="3"/>
      <c r="H228" s="4">
        <v>13.291547380000001</v>
      </c>
      <c r="I228" s="4">
        <v>54.913296269999996</v>
      </c>
      <c r="J228" s="1"/>
      <c r="K228" s="1"/>
      <c r="L228" s="2">
        <v>8.5527714000000005E-2</v>
      </c>
      <c r="M228" s="4">
        <v>7.8671471159999999</v>
      </c>
      <c r="N228" s="2">
        <v>0.22228099500000001</v>
      </c>
      <c r="O228" s="4">
        <v>11.26245874</v>
      </c>
      <c r="P228" s="2">
        <v>0.20517935700000001</v>
      </c>
      <c r="Q228" s="4">
        <v>23.197446899999999</v>
      </c>
      <c r="R228" s="2"/>
    </row>
    <row r="229" spans="1:18" hidden="1" x14ac:dyDescent="0.3">
      <c r="A229" s="1">
        <v>17</v>
      </c>
      <c r="B229" s="1" t="s">
        <v>39</v>
      </c>
      <c r="C229" s="1">
        <v>2003</v>
      </c>
      <c r="D229" s="1">
        <v>13793</v>
      </c>
      <c r="E229" s="3">
        <v>0.25172345899999998</v>
      </c>
      <c r="F229" s="3">
        <v>4.5435661779999998</v>
      </c>
      <c r="G229" s="3"/>
      <c r="H229" s="4">
        <v>7.8877465579999999</v>
      </c>
      <c r="I229" s="4">
        <v>66.999816069999994</v>
      </c>
      <c r="J229" s="1"/>
      <c r="K229" s="1"/>
      <c r="L229" s="2">
        <v>9.6386883000000007E-2</v>
      </c>
      <c r="M229" s="4">
        <v>5.2461864150000004</v>
      </c>
      <c r="N229" s="2">
        <v>9.5011272999999993E-2</v>
      </c>
      <c r="O229" s="4">
        <v>7.835433643</v>
      </c>
      <c r="P229" s="2">
        <v>0.17124603399999999</v>
      </c>
      <c r="Q229" s="4">
        <v>32.020862639999997</v>
      </c>
      <c r="R229" s="2"/>
    </row>
    <row r="230" spans="1:18" hidden="1" x14ac:dyDescent="0.3">
      <c r="A230" s="1">
        <v>17</v>
      </c>
      <c r="B230" s="1" t="s">
        <v>39</v>
      </c>
      <c r="C230" s="1">
        <v>2004</v>
      </c>
      <c r="D230" s="1">
        <v>15294</v>
      </c>
      <c r="E230" s="3">
        <v>0.27911852500000001</v>
      </c>
      <c r="F230" s="3">
        <v>2.7911852480000001</v>
      </c>
      <c r="G230" s="3">
        <v>0.418677788</v>
      </c>
      <c r="H230" s="4">
        <v>2.7911852480000001</v>
      </c>
      <c r="I230" s="4">
        <v>19.06702902</v>
      </c>
      <c r="J230" s="1"/>
      <c r="K230" s="1"/>
      <c r="L230" s="2">
        <v>4.5139128000000001E-2</v>
      </c>
      <c r="M230" s="4">
        <v>6.3015309789999998</v>
      </c>
      <c r="N230" s="2">
        <v>0.13636024999999999</v>
      </c>
      <c r="O230" s="4">
        <v>9.7125763640000002</v>
      </c>
      <c r="P230" s="2">
        <v>0.20009231299999999</v>
      </c>
      <c r="Q230" s="4">
        <v>55.823704999999997</v>
      </c>
      <c r="R230" s="2"/>
    </row>
    <row r="231" spans="1:18" hidden="1" x14ac:dyDescent="0.3">
      <c r="A231" s="1">
        <v>17</v>
      </c>
      <c r="B231" s="1" t="s">
        <v>39</v>
      </c>
      <c r="C231" s="1">
        <v>2005</v>
      </c>
      <c r="D231" s="1">
        <v>14763</v>
      </c>
      <c r="E231" s="3">
        <v>0.26942781399999999</v>
      </c>
      <c r="F231" s="3">
        <v>2.6942781579999999</v>
      </c>
      <c r="G231" s="3">
        <v>0.40414172399999998</v>
      </c>
      <c r="H231" s="4">
        <v>3.6919818809999998</v>
      </c>
      <c r="I231" s="4">
        <v>25.828497200000001</v>
      </c>
      <c r="J231" s="1"/>
      <c r="K231" s="1"/>
      <c r="L231" s="2">
        <v>8.2225132000000006E-2</v>
      </c>
      <c r="M231" s="4">
        <v>7.3428797450000003</v>
      </c>
      <c r="N231" s="2">
        <v>0.12949564099999999</v>
      </c>
      <c r="O231" s="4">
        <v>11.572092639999999</v>
      </c>
      <c r="P231" s="2">
        <v>0.16294250599999999</v>
      </c>
      <c r="Q231" s="4">
        <v>53.885563189999999</v>
      </c>
      <c r="R231" s="2"/>
    </row>
    <row r="232" spans="1:18" hidden="1" x14ac:dyDescent="0.3">
      <c r="A232" s="1">
        <v>17</v>
      </c>
      <c r="B232" s="1" t="s">
        <v>39</v>
      </c>
      <c r="C232" s="1">
        <v>2006</v>
      </c>
      <c r="D232" s="1">
        <v>17138.771280000001</v>
      </c>
      <c r="E232" s="3">
        <v>0.31278257300000001</v>
      </c>
      <c r="F232" s="3">
        <v>3.127825756</v>
      </c>
      <c r="G232" s="3">
        <v>0.469173864</v>
      </c>
      <c r="H232" s="4">
        <v>6.0583548140000003</v>
      </c>
      <c r="I232" s="4">
        <v>30.036999340000001</v>
      </c>
      <c r="J232" s="1"/>
      <c r="K232" s="1"/>
      <c r="L232" s="2">
        <v>8.1573604999999993E-2</v>
      </c>
      <c r="M232" s="4">
        <v>6.8591054260000002</v>
      </c>
      <c r="N232" s="2">
        <v>6.2304585000000003E-2</v>
      </c>
      <c r="O232" s="4">
        <v>11.646101140000001</v>
      </c>
      <c r="P232" s="2">
        <v>0.24048580999999999</v>
      </c>
      <c r="Q232" s="4">
        <v>62.556515169999997</v>
      </c>
      <c r="R232" s="2"/>
    </row>
    <row r="233" spans="1:18" hidden="1" x14ac:dyDescent="0.3">
      <c r="A233" s="1">
        <v>17</v>
      </c>
      <c r="B233" s="1" t="s">
        <v>39</v>
      </c>
      <c r="C233" s="1">
        <v>2007</v>
      </c>
      <c r="D233" s="1"/>
      <c r="E233" s="3">
        <v>0.300713483</v>
      </c>
      <c r="F233" s="3">
        <v>3.007134856</v>
      </c>
      <c r="G233" s="3"/>
      <c r="H233" s="4">
        <v>11.241163419999999</v>
      </c>
      <c r="I233" s="4">
        <v>17.305243900000001</v>
      </c>
      <c r="J233" s="1"/>
      <c r="K233" s="1"/>
      <c r="L233" s="2">
        <v>7.1289580000000005E-2</v>
      </c>
      <c r="M233" s="4">
        <v>8.3818571899999998</v>
      </c>
      <c r="N233" s="2">
        <v>3.566047E-2</v>
      </c>
      <c r="O233" s="4">
        <v>13.469509179999999</v>
      </c>
      <c r="P233" s="2">
        <v>0.24336638199999999</v>
      </c>
      <c r="Q233" s="4">
        <v>30.071348579999999</v>
      </c>
      <c r="R233" s="2"/>
    </row>
    <row r="234" spans="1:18" hidden="1" x14ac:dyDescent="0.3">
      <c r="A234" s="1">
        <v>17</v>
      </c>
      <c r="B234" s="1" t="s">
        <v>39</v>
      </c>
      <c r="C234" s="1">
        <v>2008</v>
      </c>
      <c r="D234" s="1">
        <v>22232.915280000001</v>
      </c>
      <c r="E234" s="3">
        <v>0.40575070000000002</v>
      </c>
      <c r="F234" s="3">
        <v>4.0575070350000004</v>
      </c>
      <c r="G234" s="3"/>
      <c r="H234" s="4">
        <v>6.6708711679999997</v>
      </c>
      <c r="I234" s="4">
        <v>36.473869980000003</v>
      </c>
      <c r="J234" s="1"/>
      <c r="K234" s="1"/>
      <c r="L234" s="2">
        <v>0.14215160099999999</v>
      </c>
      <c r="M234" s="4">
        <v>8.4412327539999996</v>
      </c>
      <c r="N234" s="2">
        <v>0.16982934</v>
      </c>
      <c r="O234" s="4">
        <v>13.516461169999999</v>
      </c>
      <c r="P234" s="2">
        <v>0.619353237</v>
      </c>
      <c r="Q234" s="4"/>
      <c r="R234" s="2"/>
    </row>
    <row r="235" spans="1:18" hidden="1" x14ac:dyDescent="0.3">
      <c r="A235" s="1">
        <v>17</v>
      </c>
      <c r="B235" s="1" t="s">
        <v>39</v>
      </c>
      <c r="C235" s="1">
        <v>2009</v>
      </c>
      <c r="D235" s="1">
        <v>24111.993600000002</v>
      </c>
      <c r="E235" s="3">
        <v>0.44004387900000003</v>
      </c>
      <c r="F235" s="3">
        <v>4.4004388280000004</v>
      </c>
      <c r="G235" s="3">
        <v>0.44004387900000003</v>
      </c>
      <c r="H235" s="4">
        <v>9.4687343249999998</v>
      </c>
      <c r="I235" s="4">
        <v>25.588135699999999</v>
      </c>
      <c r="J235" s="1"/>
      <c r="K235" s="1"/>
      <c r="L235" s="2">
        <v>0.75612371199999995</v>
      </c>
      <c r="M235" s="4">
        <v>7.8882348950000001</v>
      </c>
      <c r="N235" s="2">
        <v>0.115556494</v>
      </c>
      <c r="O235" s="4">
        <v>11.70618575</v>
      </c>
      <c r="P235" s="2">
        <v>0.27541355699999998</v>
      </c>
      <c r="Q235" s="4"/>
      <c r="R235" s="2"/>
    </row>
    <row r="236" spans="1:18" hidden="1" x14ac:dyDescent="0.3">
      <c r="A236" s="1">
        <v>17</v>
      </c>
      <c r="B236" s="1" t="s">
        <v>39</v>
      </c>
      <c r="C236" s="1">
        <v>2010</v>
      </c>
      <c r="D236" s="1">
        <v>15963.869304</v>
      </c>
      <c r="E236" s="3">
        <v>0.291340612</v>
      </c>
      <c r="F236" s="3">
        <v>4.7487031000000002</v>
      </c>
      <c r="G236" s="3">
        <v>0.205445932</v>
      </c>
      <c r="H236" s="4">
        <v>13.082095499999999</v>
      </c>
      <c r="I236" s="4">
        <v>51.498512030000001</v>
      </c>
      <c r="J236" s="1"/>
      <c r="K236" s="1"/>
      <c r="L236" s="2">
        <v>0.224350415</v>
      </c>
      <c r="M236" s="4">
        <v>4.3643558340000004</v>
      </c>
      <c r="N236" s="2">
        <v>6.5831489000000007E-2</v>
      </c>
      <c r="O236" s="4">
        <v>7.5356172480000003</v>
      </c>
      <c r="P236" s="2">
        <v>8.4215712999999998E-2</v>
      </c>
      <c r="Q236" s="4">
        <v>15.421954270000001</v>
      </c>
      <c r="R236" s="2"/>
    </row>
    <row r="237" spans="1:18" hidden="1" x14ac:dyDescent="0.3">
      <c r="A237" s="1">
        <v>17</v>
      </c>
      <c r="B237" s="1" t="s">
        <v>39</v>
      </c>
      <c r="C237" s="1">
        <v>2011</v>
      </c>
      <c r="D237" s="1">
        <v>16155.0864</v>
      </c>
      <c r="E237" s="3">
        <v>0.29483032399999998</v>
      </c>
      <c r="F237" s="3">
        <v>1.913647753</v>
      </c>
      <c r="G237" s="3">
        <v>0.14741516099999999</v>
      </c>
      <c r="H237" s="4">
        <v>8.6632421639999997</v>
      </c>
      <c r="I237" s="4">
        <v>52.496556920000003</v>
      </c>
      <c r="J237" s="1"/>
      <c r="K237" s="1"/>
      <c r="L237" s="2">
        <v>0.104020367</v>
      </c>
      <c r="M237" s="4">
        <v>5.7165187089999998</v>
      </c>
      <c r="N237" s="2">
        <v>6.9136262000000004E-2</v>
      </c>
      <c r="O237" s="4">
        <v>9.6144599510000006</v>
      </c>
      <c r="P237" s="2">
        <v>0.122118701</v>
      </c>
      <c r="Q237" s="4"/>
      <c r="R237" s="2"/>
    </row>
    <row r="238" spans="1:18" hidden="1" x14ac:dyDescent="0.3">
      <c r="A238" s="1">
        <v>17</v>
      </c>
      <c r="B238" s="1" t="s">
        <v>39</v>
      </c>
      <c r="C238" s="1">
        <v>2012</v>
      </c>
      <c r="D238" s="1">
        <v>18657.108</v>
      </c>
      <c r="E238" s="3">
        <v>0.34049221759507797</v>
      </c>
      <c r="F238" s="3">
        <v>1.702461101595075</v>
      </c>
      <c r="G238" s="3">
        <v>0.17024610709507801</v>
      </c>
      <c r="H238" s="4">
        <v>12.1691514517396</v>
      </c>
      <c r="I238" s="4">
        <v>22.967064324469199</v>
      </c>
      <c r="J238" s="1"/>
      <c r="K238" s="1"/>
      <c r="L238" s="2">
        <v>0.102147662895078</v>
      </c>
      <c r="M238" s="4">
        <v>6.0219486784288101</v>
      </c>
      <c r="N238" s="2">
        <v>8.7317360555547452E-2</v>
      </c>
      <c r="O238" s="4">
        <v>10.0892036731414</v>
      </c>
      <c r="P238" s="2">
        <v>0.146484268506721</v>
      </c>
      <c r="Q238" s="4">
        <v>27.239377676595101</v>
      </c>
      <c r="R238" s="2"/>
    </row>
    <row r="239" spans="1:18" hidden="1" x14ac:dyDescent="0.3">
      <c r="A239" s="1">
        <v>17</v>
      </c>
      <c r="B239" s="1" t="s">
        <v>39</v>
      </c>
      <c r="C239" s="1">
        <v>2013</v>
      </c>
      <c r="D239" s="1">
        <v>13957.207200000001</v>
      </c>
      <c r="E239" s="3">
        <v>0.21706865863954</v>
      </c>
      <c r="F239" s="3">
        <v>1.508909968285745</v>
      </c>
      <c r="G239" s="3">
        <v>0.12735951315280949</v>
      </c>
      <c r="H239" s="4">
        <v>4.8649752354836497</v>
      </c>
      <c r="I239" s="4">
        <v>22.9665269258142</v>
      </c>
      <c r="J239" s="1"/>
      <c r="K239" s="1"/>
      <c r="L239" s="2">
        <v>8.7685279905110755E-2</v>
      </c>
      <c r="M239" s="4">
        <v>4.3403448149372004</v>
      </c>
      <c r="N239" s="2">
        <v>5.0731690825367104E-2</v>
      </c>
      <c r="O239" s="4">
        <v>6.3072596395362597</v>
      </c>
      <c r="P239" s="2">
        <v>0.113589888052155</v>
      </c>
      <c r="Q239" s="4">
        <v>16.677541736066601</v>
      </c>
      <c r="R239" s="2"/>
    </row>
    <row r="240" spans="1:18" hidden="1" x14ac:dyDescent="0.3">
      <c r="A240" s="1">
        <v>17</v>
      </c>
      <c r="B240" s="1" t="s">
        <v>39</v>
      </c>
      <c r="C240" s="1">
        <v>2014</v>
      </c>
      <c r="D240" s="1">
        <v>16847.135999999999</v>
      </c>
      <c r="E240" s="3"/>
      <c r="F240" s="3"/>
      <c r="G240" s="3"/>
      <c r="H240" s="4"/>
      <c r="I240" s="4"/>
      <c r="J240" s="1"/>
      <c r="K240" s="1"/>
      <c r="L240" s="2"/>
      <c r="M240" s="4"/>
      <c r="N240" s="2"/>
      <c r="O240" s="4"/>
      <c r="P240" s="2"/>
      <c r="Q240" s="4"/>
      <c r="R240" s="2"/>
    </row>
    <row r="241" spans="1:18" hidden="1" x14ac:dyDescent="0.3">
      <c r="A241" s="1">
        <v>17</v>
      </c>
      <c r="B241" s="1" t="s">
        <v>39</v>
      </c>
      <c r="C241" s="1">
        <v>2015</v>
      </c>
      <c r="D241" s="1">
        <v>17695</v>
      </c>
      <c r="E241" s="3"/>
      <c r="F241" s="3"/>
      <c r="G241" s="3"/>
      <c r="H241" s="4"/>
      <c r="I241" s="4"/>
      <c r="J241" s="1"/>
      <c r="K241" s="1"/>
      <c r="L241" s="2"/>
      <c r="M241" s="4"/>
      <c r="N241" s="2"/>
      <c r="O241" s="4"/>
      <c r="P241" s="2"/>
      <c r="Q241" s="4"/>
      <c r="R241" s="2"/>
    </row>
    <row r="242" spans="1:18" hidden="1" x14ac:dyDescent="0.3">
      <c r="A242" s="1">
        <v>18</v>
      </c>
      <c r="B242" s="1" t="s">
        <v>40</v>
      </c>
      <c r="C242" s="1">
        <v>1990</v>
      </c>
      <c r="D242" s="1"/>
      <c r="E242" s="3">
        <v>0.02</v>
      </c>
      <c r="F242" s="3">
        <v>0.4</v>
      </c>
      <c r="G242" s="3"/>
      <c r="H242" s="4">
        <v>0.6</v>
      </c>
      <c r="I242" s="4">
        <v>5.0999999999999996</v>
      </c>
      <c r="J242" s="1"/>
      <c r="K242" s="1"/>
      <c r="L242" s="2"/>
      <c r="M242" s="4">
        <v>0.7</v>
      </c>
      <c r="N242" s="2">
        <v>0.02</v>
      </c>
      <c r="O242" s="4">
        <v>1.1000000000000001</v>
      </c>
      <c r="P242" s="2">
        <v>0.03</v>
      </c>
      <c r="Q242" s="4">
        <v>3.5</v>
      </c>
      <c r="R242" s="2"/>
    </row>
    <row r="243" spans="1:18" hidden="1" x14ac:dyDescent="0.3">
      <c r="A243" s="1">
        <v>18</v>
      </c>
      <c r="B243" s="1" t="s">
        <v>40</v>
      </c>
      <c r="C243" s="1">
        <v>1991</v>
      </c>
      <c r="D243" s="1"/>
      <c r="E243" s="3"/>
      <c r="F243" s="3"/>
      <c r="G243" s="3">
        <v>3.5000000000000003E-2</v>
      </c>
      <c r="H243" s="4"/>
      <c r="I243" s="4"/>
      <c r="J243" s="1"/>
      <c r="K243" s="1"/>
      <c r="L243" s="2">
        <v>0.04</v>
      </c>
      <c r="M243" s="4">
        <v>0.5</v>
      </c>
      <c r="N243" s="2">
        <v>0.01</v>
      </c>
      <c r="O243" s="4">
        <v>1</v>
      </c>
      <c r="P243" s="2">
        <v>0.05</v>
      </c>
      <c r="Q243" s="4">
        <v>3.3</v>
      </c>
      <c r="R243" s="2"/>
    </row>
    <row r="244" spans="1:18" hidden="1" x14ac:dyDescent="0.3">
      <c r="A244" s="1">
        <v>18</v>
      </c>
      <c r="B244" s="1" t="s">
        <v>40</v>
      </c>
      <c r="C244" s="1">
        <v>1992</v>
      </c>
      <c r="D244" s="1"/>
      <c r="E244" s="3">
        <v>1.0999999999999999E-2</v>
      </c>
      <c r="F244" s="3">
        <v>1.8</v>
      </c>
      <c r="G244" s="3">
        <v>3.5000000000000003E-2</v>
      </c>
      <c r="H244" s="4">
        <v>0.6</v>
      </c>
      <c r="I244" s="4">
        <v>6.6</v>
      </c>
      <c r="J244" s="1"/>
      <c r="K244" s="1"/>
      <c r="L244" s="2">
        <v>0.04</v>
      </c>
      <c r="M244" s="4">
        <v>0.4</v>
      </c>
      <c r="N244" s="2">
        <v>0.02</v>
      </c>
      <c r="O244" s="4">
        <v>0.9</v>
      </c>
      <c r="P244" s="2">
        <v>0.03</v>
      </c>
      <c r="Q244" s="4">
        <v>2.7</v>
      </c>
      <c r="R244" s="2"/>
    </row>
    <row r="245" spans="1:18" hidden="1" x14ac:dyDescent="0.3">
      <c r="A245" s="1">
        <v>18</v>
      </c>
      <c r="B245" s="1" t="s">
        <v>40</v>
      </c>
      <c r="C245" s="1">
        <v>1993</v>
      </c>
      <c r="D245" s="1">
        <v>1699</v>
      </c>
      <c r="E245" s="3">
        <v>1.2999999999999999E-2</v>
      </c>
      <c r="F245" s="3">
        <v>0.2</v>
      </c>
      <c r="G245" s="3"/>
      <c r="H245" s="4">
        <v>2.9</v>
      </c>
      <c r="I245" s="4">
        <v>11</v>
      </c>
      <c r="J245" s="1"/>
      <c r="K245" s="1"/>
      <c r="L245" s="2">
        <v>0.06</v>
      </c>
      <c r="M245" s="4">
        <v>0.4</v>
      </c>
      <c r="N245" s="2">
        <v>0.02</v>
      </c>
      <c r="O245" s="4">
        <v>0.8</v>
      </c>
      <c r="P245" s="2">
        <v>0.04</v>
      </c>
      <c r="Q245" s="4">
        <v>2.2000000000000002</v>
      </c>
      <c r="R245" s="2"/>
    </row>
    <row r="246" spans="1:18" hidden="1" x14ac:dyDescent="0.3">
      <c r="A246" s="1">
        <v>18</v>
      </c>
      <c r="B246" s="1" t="s">
        <v>40</v>
      </c>
      <c r="C246" s="1">
        <v>1994</v>
      </c>
      <c r="D246" s="1">
        <v>2480</v>
      </c>
      <c r="E246" s="3">
        <v>2.5000000000000001E-2</v>
      </c>
      <c r="F246" s="3">
        <v>0.2195</v>
      </c>
      <c r="G246" s="3"/>
      <c r="H246" s="4">
        <v>2.04</v>
      </c>
      <c r="I246" s="4">
        <v>4.4000000000000004</v>
      </c>
      <c r="J246" s="1"/>
      <c r="K246" s="1"/>
      <c r="L246" s="2">
        <v>0.05</v>
      </c>
      <c r="M246" s="4">
        <v>0.55800000000000005</v>
      </c>
      <c r="N246" s="2">
        <v>0.03</v>
      </c>
      <c r="O246" s="4">
        <v>1.3320000000000001</v>
      </c>
      <c r="P246" s="2">
        <v>3.5000000000000003E-2</v>
      </c>
      <c r="Q246" s="4">
        <v>2.1040000000000001</v>
      </c>
      <c r="R246" s="2">
        <v>0.77400000000000002</v>
      </c>
    </row>
    <row r="247" spans="1:18" hidden="1" x14ac:dyDescent="0.3">
      <c r="A247" s="1">
        <v>18</v>
      </c>
      <c r="B247" s="1" t="s">
        <v>40</v>
      </c>
      <c r="C247" s="1">
        <v>1995</v>
      </c>
      <c r="D247" s="1">
        <v>2074</v>
      </c>
      <c r="E247" s="3">
        <v>3.85E-2</v>
      </c>
      <c r="F247" s="3">
        <v>0.51</v>
      </c>
      <c r="G247" s="3"/>
      <c r="H247" s="4">
        <v>1.85</v>
      </c>
      <c r="I247" s="4">
        <v>5.48</v>
      </c>
      <c r="J247" s="1"/>
      <c r="K247" s="1"/>
      <c r="L247" s="2">
        <v>6.4000000000000001E-2</v>
      </c>
      <c r="M247" s="4">
        <v>0.50600000000000001</v>
      </c>
      <c r="N247" s="2">
        <v>4.1000000000000002E-2</v>
      </c>
      <c r="O247" s="4">
        <v>0.94</v>
      </c>
      <c r="P247" s="2">
        <v>3.6999999999999998E-2</v>
      </c>
      <c r="Q247" s="4">
        <v>4.5925000000000002</v>
      </c>
      <c r="R247" s="2">
        <v>0.43</v>
      </c>
    </row>
    <row r="248" spans="1:18" hidden="1" x14ac:dyDescent="0.3">
      <c r="A248" s="1">
        <v>18</v>
      </c>
      <c r="B248" s="1" t="s">
        <v>40</v>
      </c>
      <c r="C248" s="1">
        <v>1996</v>
      </c>
      <c r="D248" s="1">
        <v>1450</v>
      </c>
      <c r="E248" s="3">
        <v>1.6500000000000001E-2</v>
      </c>
      <c r="F248" s="3">
        <v>0.5</v>
      </c>
      <c r="G248" s="3"/>
      <c r="H248" s="4">
        <v>0.65</v>
      </c>
      <c r="I248" s="4">
        <v>5</v>
      </c>
      <c r="J248" s="1"/>
      <c r="K248" s="1"/>
      <c r="L248" s="2">
        <v>0.03</v>
      </c>
      <c r="M248" s="4">
        <v>1</v>
      </c>
      <c r="N248" s="2">
        <v>0.02</v>
      </c>
      <c r="O248" s="4">
        <v>1.3</v>
      </c>
      <c r="P248" s="2">
        <v>0.06</v>
      </c>
      <c r="Q248" s="4">
        <v>1.8</v>
      </c>
      <c r="R248" s="2">
        <v>0.4</v>
      </c>
    </row>
    <row r="249" spans="1:18" hidden="1" x14ac:dyDescent="0.3">
      <c r="A249" s="1">
        <v>18</v>
      </c>
      <c r="B249" s="1" t="s">
        <v>40</v>
      </c>
      <c r="C249" s="1">
        <v>1997</v>
      </c>
      <c r="D249" s="1">
        <v>1451.52</v>
      </c>
      <c r="E249" s="3">
        <v>2.35E-2</v>
      </c>
      <c r="F249" s="3">
        <v>0.48499999999999999</v>
      </c>
      <c r="G249" s="3"/>
      <c r="H249" s="4">
        <v>1.0900000000000001</v>
      </c>
      <c r="I249" s="4">
        <v>3.84</v>
      </c>
      <c r="J249" s="1"/>
      <c r="K249" s="1"/>
      <c r="L249" s="2">
        <v>3.6999999999999998E-2</v>
      </c>
      <c r="M249" s="4">
        <v>0.64100000000000001</v>
      </c>
      <c r="N249" s="2">
        <v>1.9E-2</v>
      </c>
      <c r="O249" s="4"/>
      <c r="P249" s="2">
        <v>4.5999999999999999E-2</v>
      </c>
      <c r="Q249" s="4">
        <v>2.75</v>
      </c>
      <c r="R249" s="2"/>
    </row>
    <row r="250" spans="1:18" hidden="1" x14ac:dyDescent="0.3">
      <c r="A250" s="1">
        <v>18</v>
      </c>
      <c r="B250" s="1" t="s">
        <v>40</v>
      </c>
      <c r="C250" s="1">
        <v>1998</v>
      </c>
      <c r="D250" s="1">
        <v>2057</v>
      </c>
      <c r="E250" s="3">
        <v>2.5000000000000001E-2</v>
      </c>
      <c r="F250" s="3">
        <v>1.35</v>
      </c>
      <c r="G250" s="3"/>
      <c r="H250" s="4">
        <v>1.5</v>
      </c>
      <c r="I250" s="4">
        <v>3.4</v>
      </c>
      <c r="J250" s="1"/>
      <c r="K250" s="1"/>
      <c r="L250" s="2">
        <v>0.04</v>
      </c>
      <c r="M250" s="4">
        <v>0.7</v>
      </c>
      <c r="N250" s="2">
        <v>2.1000000000000001E-2</v>
      </c>
      <c r="O250" s="4"/>
      <c r="P250" s="2">
        <v>4.7E-2</v>
      </c>
      <c r="Q250" s="4"/>
      <c r="R250" s="2"/>
    </row>
    <row r="251" spans="1:18" hidden="1" x14ac:dyDescent="0.3">
      <c r="A251" s="1">
        <v>18</v>
      </c>
      <c r="B251" s="1" t="s">
        <v>40</v>
      </c>
      <c r="C251" s="1">
        <v>1999</v>
      </c>
      <c r="D251" s="1">
        <v>2001</v>
      </c>
      <c r="E251" s="3">
        <v>2.6700000000000002E-2</v>
      </c>
      <c r="F251" s="3">
        <v>0.71599999999999997</v>
      </c>
      <c r="G251" s="3"/>
      <c r="H251" s="4">
        <v>3.3323999999999998</v>
      </c>
      <c r="I251" s="4">
        <v>6.1532999999999998</v>
      </c>
      <c r="J251" s="1"/>
      <c r="K251" s="1"/>
      <c r="L251" s="2">
        <v>4.5873999999999998E-2</v>
      </c>
      <c r="M251" s="4">
        <v>0.50778999999999996</v>
      </c>
      <c r="N251" s="2">
        <v>2.0289999999999999E-2</v>
      </c>
      <c r="O251" s="4"/>
      <c r="P251" s="2">
        <v>3.3259999999999998E-2</v>
      </c>
      <c r="Q251" s="4">
        <v>2.4660000000000002</v>
      </c>
      <c r="R251" s="2"/>
    </row>
    <row r="252" spans="1:18" hidden="1" x14ac:dyDescent="0.3">
      <c r="A252" s="1">
        <v>18</v>
      </c>
      <c r="B252" s="1" t="s">
        <v>40</v>
      </c>
      <c r="C252" s="1">
        <v>2000</v>
      </c>
      <c r="D252" s="1">
        <v>1955</v>
      </c>
      <c r="E252" s="3">
        <v>2.6499999999999999E-2</v>
      </c>
      <c r="F252" s="3">
        <v>0.27400000000000002</v>
      </c>
      <c r="G252" s="3"/>
      <c r="H252" s="4">
        <v>1.22</v>
      </c>
      <c r="I252" s="4">
        <v>5.73</v>
      </c>
      <c r="J252" s="1"/>
      <c r="K252" s="1"/>
      <c r="L252" s="2">
        <v>0.05</v>
      </c>
      <c r="M252" s="4">
        <v>0.41</v>
      </c>
      <c r="N252" s="2">
        <v>0.02</v>
      </c>
      <c r="O252" s="4"/>
      <c r="P252" s="2">
        <v>3.6999999999999998E-2</v>
      </c>
      <c r="Q252" s="4">
        <v>2.88</v>
      </c>
      <c r="R252" s="2"/>
    </row>
    <row r="253" spans="1:18" hidden="1" x14ac:dyDescent="0.3">
      <c r="A253" s="1">
        <v>18</v>
      </c>
      <c r="B253" s="1" t="s">
        <v>40</v>
      </c>
      <c r="C253" s="1">
        <v>2001</v>
      </c>
      <c r="D253" s="1">
        <v>1213</v>
      </c>
      <c r="E253" s="3">
        <v>2.1999999999999999E-2</v>
      </c>
      <c r="F253" s="3">
        <v>0.22</v>
      </c>
      <c r="G253" s="3"/>
      <c r="H253" s="4">
        <v>0.76</v>
      </c>
      <c r="I253" s="4">
        <v>1.8</v>
      </c>
      <c r="J253" s="1"/>
      <c r="K253" s="1"/>
      <c r="L253" s="2">
        <v>0.05</v>
      </c>
      <c r="M253" s="4">
        <v>0.27</v>
      </c>
      <c r="N253" s="2">
        <v>1.2999999999999999E-2</v>
      </c>
      <c r="O253" s="4"/>
      <c r="P253" s="2">
        <v>2.5000000000000001E-2</v>
      </c>
      <c r="Q253" s="4">
        <v>1.03</v>
      </c>
      <c r="R253" s="2"/>
    </row>
    <row r="254" spans="1:18" hidden="1" x14ac:dyDescent="0.3">
      <c r="A254" s="1">
        <v>18</v>
      </c>
      <c r="B254" s="1" t="s">
        <v>40</v>
      </c>
      <c r="C254" s="1">
        <v>2002</v>
      </c>
      <c r="D254" s="1">
        <v>1979.01</v>
      </c>
      <c r="E254" s="3">
        <v>3.6116899000000001E-2</v>
      </c>
      <c r="F254" s="3">
        <v>0.38597626200000001</v>
      </c>
      <c r="G254" s="3"/>
      <c r="H254" s="4">
        <v>1.2193951700000001</v>
      </c>
      <c r="I254" s="4">
        <v>7.6146245339999998</v>
      </c>
      <c r="J254" s="1"/>
      <c r="K254" s="1"/>
      <c r="L254" s="2">
        <v>3.5924006000000001E-2</v>
      </c>
      <c r="M254" s="4">
        <v>0.40698759299999998</v>
      </c>
      <c r="N254" s="2">
        <v>1.2876848E-2</v>
      </c>
      <c r="O254" s="4">
        <v>0.72474336699999997</v>
      </c>
      <c r="P254" s="2">
        <v>2.3958287000000002E-2</v>
      </c>
      <c r="Q254" s="4">
        <v>2.685471589</v>
      </c>
      <c r="R254" s="2"/>
    </row>
    <row r="255" spans="1:18" hidden="1" x14ac:dyDescent="0.3">
      <c r="A255" s="1">
        <v>18</v>
      </c>
      <c r="B255" s="1" t="s">
        <v>40</v>
      </c>
      <c r="C255" s="1">
        <v>2003</v>
      </c>
      <c r="D255" s="1">
        <v>1068</v>
      </c>
      <c r="E255" s="3">
        <v>2.7557405E-2</v>
      </c>
      <c r="F255" s="3">
        <v>0.27557653199999999</v>
      </c>
      <c r="G255" s="3"/>
      <c r="H255" s="4">
        <v>1.3167170349999999</v>
      </c>
      <c r="I255" s="4">
        <v>3.2803570789999998</v>
      </c>
      <c r="J255" s="1"/>
      <c r="K255" s="1"/>
      <c r="L255" s="2">
        <v>6.4570409999999995E-2</v>
      </c>
      <c r="M255" s="4">
        <v>0.37604415499999999</v>
      </c>
      <c r="N255" s="2">
        <v>1.8274430000000001E-2</v>
      </c>
      <c r="O255" s="4">
        <v>0.72100220299999995</v>
      </c>
      <c r="P255" s="2">
        <v>3.2982491000000003E-2</v>
      </c>
      <c r="Q255" s="4">
        <v>4.2930623289999996</v>
      </c>
      <c r="R255" s="2"/>
    </row>
    <row r="256" spans="1:18" hidden="1" x14ac:dyDescent="0.3">
      <c r="A256" s="1">
        <v>18</v>
      </c>
      <c r="B256" s="1" t="s">
        <v>40</v>
      </c>
      <c r="C256" s="1">
        <v>2004</v>
      </c>
      <c r="D256" s="1">
        <v>1381</v>
      </c>
      <c r="E256" s="3">
        <v>2.5201503E-2</v>
      </c>
      <c r="F256" s="3">
        <v>0.25201502399999998</v>
      </c>
      <c r="G256" s="3">
        <v>3.7802254E-2</v>
      </c>
      <c r="H256" s="4">
        <v>0.54576805299999998</v>
      </c>
      <c r="I256" s="4">
        <v>1.552399852</v>
      </c>
      <c r="J256" s="1"/>
      <c r="K256" s="1"/>
      <c r="L256" s="2">
        <v>2.4756872999999999E-2</v>
      </c>
      <c r="M256" s="4">
        <v>0.44992590199999999</v>
      </c>
      <c r="N256" s="2">
        <v>2.046717E-2</v>
      </c>
      <c r="O256" s="4">
        <v>0.74519120299999997</v>
      </c>
      <c r="P256" s="2">
        <v>2.7509004E-2</v>
      </c>
      <c r="Q256" s="4">
        <v>5.0403004810000001</v>
      </c>
      <c r="R256" s="2"/>
    </row>
    <row r="257" spans="1:18" hidden="1" x14ac:dyDescent="0.3">
      <c r="A257" s="1">
        <v>18</v>
      </c>
      <c r="B257" s="1" t="s">
        <v>40</v>
      </c>
      <c r="C257" s="1">
        <v>2005</v>
      </c>
      <c r="D257" s="1">
        <v>1437</v>
      </c>
      <c r="E257" s="3">
        <v>2.6222183999999999E-2</v>
      </c>
      <c r="F257" s="3">
        <v>0.26222183999999998</v>
      </c>
      <c r="G257" s="3">
        <v>3.9333276E-2</v>
      </c>
      <c r="H257" s="4">
        <v>1.4954313400000001</v>
      </c>
      <c r="I257" s="4">
        <v>2.2079793730000001</v>
      </c>
      <c r="J257" s="1"/>
      <c r="K257" s="1"/>
      <c r="L257" s="2">
        <v>3.1559614999999999E-2</v>
      </c>
      <c r="M257" s="4">
        <v>0.49562009699999998</v>
      </c>
      <c r="N257" s="2">
        <v>1.8003366999999999E-2</v>
      </c>
      <c r="O257" s="4">
        <v>0.85886657</v>
      </c>
      <c r="P257" s="2">
        <v>2.8704426000000002E-2</v>
      </c>
      <c r="Q257" s="4">
        <v>5.314876172</v>
      </c>
      <c r="R257" s="2"/>
    </row>
    <row r="258" spans="1:18" hidden="1" x14ac:dyDescent="0.3">
      <c r="A258" s="1">
        <v>18</v>
      </c>
      <c r="B258" s="1" t="s">
        <v>40</v>
      </c>
      <c r="C258" s="1">
        <v>2006</v>
      </c>
      <c r="D258" s="1">
        <v>1776.7006309999999</v>
      </c>
      <c r="E258" s="3">
        <v>3.2424785999999997E-2</v>
      </c>
      <c r="F258" s="3">
        <v>0.32424786500000002</v>
      </c>
      <c r="G258" s="3">
        <v>4.8637180000000002E-2</v>
      </c>
      <c r="H258" s="4">
        <v>0.34977444499999999</v>
      </c>
      <c r="I258" s="4">
        <v>1.420264051</v>
      </c>
      <c r="J258" s="1"/>
      <c r="K258" s="1"/>
      <c r="L258" s="2">
        <v>3.3517122000000003E-2</v>
      </c>
      <c r="M258" s="4">
        <v>0.52454876399999995</v>
      </c>
      <c r="N258" s="2">
        <v>1.4875894000000001E-2</v>
      </c>
      <c r="O258" s="4">
        <v>0.97159771699999997</v>
      </c>
      <c r="P258" s="2">
        <v>3.9215002999999998E-2</v>
      </c>
      <c r="Q258" s="4">
        <v>6.4849573029999998</v>
      </c>
      <c r="R258" s="2"/>
    </row>
    <row r="259" spans="1:18" hidden="1" x14ac:dyDescent="0.3">
      <c r="A259" s="1">
        <v>18</v>
      </c>
      <c r="B259" s="1" t="s">
        <v>40</v>
      </c>
      <c r="C259" s="1">
        <v>2007</v>
      </c>
      <c r="D259" s="1"/>
      <c r="E259" s="3">
        <v>2.9941002000000001E-2</v>
      </c>
      <c r="F259" s="3">
        <v>0.29941002</v>
      </c>
      <c r="G259" s="3"/>
      <c r="H259" s="4">
        <v>1.795090093</v>
      </c>
      <c r="I259" s="4">
        <v>1.7192967400000001</v>
      </c>
      <c r="J259" s="1"/>
      <c r="K259" s="1"/>
      <c r="L259" s="2">
        <v>6.1739097999999999E-2</v>
      </c>
      <c r="M259" s="4">
        <v>0.46575156099999998</v>
      </c>
      <c r="N259" s="2">
        <v>6.2279019999999996E-3</v>
      </c>
      <c r="O259" s="4">
        <v>0.88358594499999998</v>
      </c>
      <c r="P259" s="2">
        <v>2.7956010999999999E-2</v>
      </c>
      <c r="Q259" s="4">
        <v>3.0179638830000002</v>
      </c>
      <c r="R259" s="2"/>
    </row>
    <row r="260" spans="1:18" hidden="1" x14ac:dyDescent="0.3">
      <c r="A260" s="1">
        <v>18</v>
      </c>
      <c r="B260" s="1" t="s">
        <v>40</v>
      </c>
      <c r="C260" s="1">
        <v>2008</v>
      </c>
      <c r="D260" s="1">
        <v>2644.1792211744</v>
      </c>
      <c r="E260" s="3">
        <v>4.8256271000000003E-2</v>
      </c>
      <c r="F260" s="3">
        <v>0.65751357600000004</v>
      </c>
      <c r="G260" s="3"/>
      <c r="H260" s="4">
        <v>1.3866041099999999</v>
      </c>
      <c r="I260" s="4">
        <v>4.738779622</v>
      </c>
      <c r="J260" s="1"/>
      <c r="K260" s="1"/>
      <c r="L260" s="2">
        <v>5.5259744E-2</v>
      </c>
      <c r="M260" s="4">
        <v>0.60063408399999996</v>
      </c>
      <c r="N260" s="2">
        <v>2.8992526000000001E-2</v>
      </c>
      <c r="O260" s="4">
        <v>1.3235130260000001</v>
      </c>
      <c r="P260" s="2">
        <v>0.114461354</v>
      </c>
      <c r="Q260" s="4"/>
      <c r="R260" s="2"/>
    </row>
    <row r="261" spans="1:18" hidden="1" x14ac:dyDescent="0.3">
      <c r="A261" s="1">
        <v>18</v>
      </c>
      <c r="B261" s="1" t="s">
        <v>40</v>
      </c>
      <c r="C261" s="1">
        <v>2009</v>
      </c>
      <c r="D261" s="1">
        <v>2771.712</v>
      </c>
      <c r="E261" s="3">
        <v>5.0583744E-2</v>
      </c>
      <c r="F261" s="3">
        <v>0.50583743999999997</v>
      </c>
      <c r="G261" s="3">
        <v>5.0583744E-2</v>
      </c>
      <c r="H261" s="4">
        <v>1.0256645579999999</v>
      </c>
      <c r="I261" s="4">
        <v>3.216220141</v>
      </c>
      <c r="J261" s="1"/>
      <c r="K261" s="1"/>
      <c r="L261" s="2">
        <v>3.0644927999999998E-2</v>
      </c>
      <c r="M261" s="4">
        <v>0.33023005799999999</v>
      </c>
      <c r="N261" s="2">
        <v>1.7660971000000001E-2</v>
      </c>
      <c r="O261" s="4">
        <v>0.90796571599999998</v>
      </c>
      <c r="P261" s="2">
        <v>3.8202263E-2</v>
      </c>
      <c r="Q261" s="4"/>
      <c r="R261" s="2"/>
    </row>
    <row r="262" spans="1:18" hidden="1" x14ac:dyDescent="0.3">
      <c r="A262" s="1">
        <v>18</v>
      </c>
      <c r="B262" s="1" t="s">
        <v>40</v>
      </c>
      <c r="C262" s="1">
        <v>2010</v>
      </c>
      <c r="D262" s="1">
        <v>1345.8056595984001</v>
      </c>
      <c r="E262" s="3">
        <v>2.4560953E-2</v>
      </c>
      <c r="F262" s="3">
        <v>0.35547810699999999</v>
      </c>
      <c r="G262" s="3">
        <v>1.6399574E-2</v>
      </c>
      <c r="H262" s="4">
        <v>1.412316044</v>
      </c>
      <c r="I262" s="4">
        <v>3.650633579</v>
      </c>
      <c r="J262" s="1"/>
      <c r="K262" s="1"/>
      <c r="L262" s="2">
        <v>1.9358868000000001E-2</v>
      </c>
      <c r="M262" s="4">
        <v>0.30400185800000001</v>
      </c>
      <c r="N262" s="2">
        <v>1.0696406E-2</v>
      </c>
      <c r="O262" s="4">
        <v>0.379914374</v>
      </c>
      <c r="P262" s="2">
        <v>1.3349712E-2</v>
      </c>
      <c r="Q262" s="4">
        <v>3.6150802020000001</v>
      </c>
      <c r="R262" s="2"/>
    </row>
    <row r="263" spans="1:18" hidden="1" x14ac:dyDescent="0.3">
      <c r="A263" s="1">
        <v>18</v>
      </c>
      <c r="B263" s="1" t="s">
        <v>40</v>
      </c>
      <c r="C263" s="1">
        <v>2011</v>
      </c>
      <c r="D263" s="1">
        <v>2141.5867108776001</v>
      </c>
      <c r="E263" s="3">
        <v>3.9083957000000003E-2</v>
      </c>
      <c r="F263" s="3">
        <v>0.19541978700000001</v>
      </c>
      <c r="G263" s="3">
        <v>1.9541979000000001E-2</v>
      </c>
      <c r="H263" s="4">
        <v>0.955469982</v>
      </c>
      <c r="I263" s="4">
        <v>2.8618434719999999</v>
      </c>
      <c r="J263" s="1"/>
      <c r="K263" s="1"/>
      <c r="L263" s="2">
        <v>3.5711689999999997E-2</v>
      </c>
      <c r="M263" s="4">
        <v>0.509434779</v>
      </c>
      <c r="N263" s="2">
        <v>7.9266670000000001E-3</v>
      </c>
      <c r="O263" s="4">
        <v>1.0054739640000001</v>
      </c>
      <c r="P263" s="2">
        <v>1.3518100999999999E-2</v>
      </c>
      <c r="Q263" s="4"/>
      <c r="R263" s="2"/>
    </row>
    <row r="264" spans="1:18" hidden="1" x14ac:dyDescent="0.3">
      <c r="A264" s="1">
        <v>18</v>
      </c>
      <c r="B264" s="1" t="s">
        <v>40</v>
      </c>
      <c r="C264" s="1">
        <v>2012</v>
      </c>
      <c r="D264" s="1">
        <v>3327.16148825356</v>
      </c>
      <c r="E264" s="3">
        <v>6.2805272672538506E-2</v>
      </c>
      <c r="F264" s="3">
        <v>0.35652506884954521</v>
      </c>
      <c r="G264" s="3">
        <v>3.9145378956295197E-2</v>
      </c>
      <c r="H264" s="4">
        <v>4.4409124637559003</v>
      </c>
      <c r="I264" s="4">
        <v>7.8770257414010096</v>
      </c>
      <c r="J264" s="1"/>
      <c r="K264" s="1"/>
      <c r="L264" s="2">
        <v>2.355448767230808E-2</v>
      </c>
      <c r="M264" s="4">
        <v>0.45594446322872706</v>
      </c>
      <c r="N264" s="2">
        <v>1.7062813091242399E-2</v>
      </c>
      <c r="O264" s="4">
        <v>1.1073923018598</v>
      </c>
      <c r="P264" s="2">
        <v>3.6836441332103502E-2</v>
      </c>
      <c r="Q264" s="4">
        <v>5.4533996706617707</v>
      </c>
      <c r="R264" s="2"/>
    </row>
    <row r="265" spans="1:18" hidden="1" x14ac:dyDescent="0.3">
      <c r="A265" s="1">
        <v>18</v>
      </c>
      <c r="B265" s="1" t="s">
        <v>40</v>
      </c>
      <c r="C265" s="1">
        <v>2013</v>
      </c>
      <c r="D265" s="1">
        <v>1908.2747326608001</v>
      </c>
      <c r="E265" s="3">
        <v>3.3666493560607053E-2</v>
      </c>
      <c r="F265" s="3">
        <v>0.21267478593491701</v>
      </c>
      <c r="G265" s="3">
        <v>1.7413006587269651E-2</v>
      </c>
      <c r="H265" s="4">
        <v>0.54311644354650845</v>
      </c>
      <c r="I265" s="4">
        <v>3.08570965223727</v>
      </c>
      <c r="J265" s="1"/>
      <c r="K265" s="1"/>
      <c r="L265" s="2">
        <v>1.0314645468200025E-2</v>
      </c>
      <c r="M265" s="4">
        <v>0.33025544829652898</v>
      </c>
      <c r="N265" s="2">
        <v>7.7346643284532651E-3</v>
      </c>
      <c r="O265" s="4">
        <v>0.62721401300830304</v>
      </c>
      <c r="P265" s="2">
        <v>2.4953234409910902E-2</v>
      </c>
      <c r="Q265" s="4">
        <v>4.8551271396144795</v>
      </c>
      <c r="R265" s="2"/>
    </row>
    <row r="266" spans="1:18" hidden="1" x14ac:dyDescent="0.3">
      <c r="A266" s="1">
        <v>18</v>
      </c>
      <c r="B266" s="1" t="s">
        <v>40</v>
      </c>
      <c r="C266" s="1">
        <v>2014</v>
      </c>
      <c r="D266" s="1">
        <v>2746.6559999999999</v>
      </c>
      <c r="E266" s="3"/>
      <c r="F266" s="3"/>
      <c r="G266" s="3"/>
      <c r="H266" s="4"/>
      <c r="I266" s="4"/>
      <c r="J266" s="1"/>
      <c r="K266" s="1"/>
      <c r="L266" s="2"/>
      <c r="M266" s="4"/>
      <c r="N266" s="2"/>
      <c r="O266" s="4"/>
      <c r="P266" s="2"/>
      <c r="Q266" s="4"/>
      <c r="R266" s="2"/>
    </row>
    <row r="267" spans="1:18" hidden="1" x14ac:dyDescent="0.3">
      <c r="A267" s="1">
        <v>18</v>
      </c>
      <c r="B267" s="1" t="s">
        <v>40</v>
      </c>
      <c r="C267" s="1">
        <v>2015</v>
      </c>
      <c r="D267" s="1">
        <v>2818</v>
      </c>
      <c r="E267" s="3"/>
      <c r="F267" s="3"/>
      <c r="G267" s="3"/>
      <c r="H267" s="4"/>
      <c r="I267" s="4"/>
      <c r="J267" s="1"/>
      <c r="K267" s="1"/>
      <c r="L267" s="2"/>
      <c r="M267" s="4"/>
      <c r="N267" s="2"/>
      <c r="O267" s="4"/>
      <c r="P267" s="2"/>
      <c r="Q267" s="4"/>
      <c r="R267" s="2"/>
    </row>
    <row r="268" spans="1:18" hidden="1" x14ac:dyDescent="0.3">
      <c r="A268" s="1">
        <v>19</v>
      </c>
      <c r="B268" s="1" t="s">
        <v>41</v>
      </c>
      <c r="C268" s="1">
        <v>1990</v>
      </c>
      <c r="D268" s="1"/>
      <c r="E268" s="3">
        <v>0.2</v>
      </c>
      <c r="F268" s="3">
        <v>2.4</v>
      </c>
      <c r="G268" s="3"/>
      <c r="H268" s="4">
        <v>2.1</v>
      </c>
      <c r="I268" s="4">
        <v>13</v>
      </c>
      <c r="J268" s="1"/>
      <c r="K268" s="1"/>
      <c r="L268" s="2"/>
      <c r="M268" s="4">
        <v>2.9</v>
      </c>
      <c r="N268" s="2">
        <v>0.01</v>
      </c>
      <c r="O268" s="4">
        <v>4.4000000000000004</v>
      </c>
      <c r="P268" s="2">
        <v>0.06</v>
      </c>
      <c r="Q268" s="4">
        <v>30</v>
      </c>
      <c r="R268" s="2"/>
    </row>
    <row r="269" spans="1:18" hidden="1" x14ac:dyDescent="0.3">
      <c r="A269" s="1">
        <v>19</v>
      </c>
      <c r="B269" s="1" t="s">
        <v>41</v>
      </c>
      <c r="C269" s="1">
        <v>1991</v>
      </c>
      <c r="D269" s="1"/>
      <c r="E269" s="3"/>
      <c r="F269" s="3"/>
      <c r="G269" s="3">
        <v>0.2</v>
      </c>
      <c r="H269" s="4"/>
      <c r="I269" s="4"/>
      <c r="J269" s="1"/>
      <c r="K269" s="1"/>
      <c r="L269" s="2">
        <v>0.08</v>
      </c>
      <c r="M269" s="4">
        <v>3.4</v>
      </c>
      <c r="N269" s="2">
        <v>0.01</v>
      </c>
      <c r="O269" s="4">
        <v>5.3</v>
      </c>
      <c r="P269" s="2">
        <v>0.05</v>
      </c>
      <c r="Q269" s="4">
        <v>15</v>
      </c>
      <c r="R269" s="2"/>
    </row>
    <row r="270" spans="1:18" hidden="1" x14ac:dyDescent="0.3">
      <c r="A270" s="1">
        <v>19</v>
      </c>
      <c r="B270" s="1" t="s">
        <v>41</v>
      </c>
      <c r="C270" s="1">
        <v>1992</v>
      </c>
      <c r="D270" s="1"/>
      <c r="E270" s="3">
        <v>0.04</v>
      </c>
      <c r="F270" s="3">
        <v>4.5</v>
      </c>
      <c r="G270" s="3">
        <v>0.2</v>
      </c>
      <c r="H270" s="4">
        <v>3.6</v>
      </c>
      <c r="I270" s="4">
        <v>49</v>
      </c>
      <c r="J270" s="1"/>
      <c r="K270" s="1"/>
      <c r="L270" s="2">
        <v>0.05</v>
      </c>
      <c r="M270" s="4">
        <v>3.1</v>
      </c>
      <c r="N270" s="2">
        <v>0.02</v>
      </c>
      <c r="O270" s="4">
        <v>4.9000000000000004</v>
      </c>
      <c r="P270" s="2">
        <v>0.08</v>
      </c>
      <c r="Q270" s="4">
        <v>15</v>
      </c>
      <c r="R270" s="2"/>
    </row>
    <row r="271" spans="1:18" hidden="1" x14ac:dyDescent="0.3">
      <c r="A271" s="1">
        <v>19</v>
      </c>
      <c r="B271" s="1" t="s">
        <v>41</v>
      </c>
      <c r="C271" s="1">
        <v>1993</v>
      </c>
      <c r="D271" s="1">
        <v>9850</v>
      </c>
      <c r="E271" s="3">
        <v>3.5000000000000003E-2</v>
      </c>
      <c r="F271" s="3">
        <v>0.9</v>
      </c>
      <c r="G271" s="3"/>
      <c r="H271" s="4">
        <v>3.6</v>
      </c>
      <c r="I271" s="4">
        <v>17</v>
      </c>
      <c r="J271" s="1"/>
      <c r="K271" s="1"/>
      <c r="L271" s="2">
        <v>0.06</v>
      </c>
      <c r="M271" s="4">
        <v>2.7</v>
      </c>
      <c r="N271" s="2">
        <v>0.02</v>
      </c>
      <c r="O271" s="4">
        <v>4.5999999999999996</v>
      </c>
      <c r="P271" s="2">
        <v>0.08</v>
      </c>
      <c r="Q271" s="4">
        <v>39</v>
      </c>
      <c r="R271" s="2"/>
    </row>
    <row r="272" spans="1:18" hidden="1" x14ac:dyDescent="0.3">
      <c r="A272" s="1">
        <v>19</v>
      </c>
      <c r="B272" s="1" t="s">
        <v>41</v>
      </c>
      <c r="C272" s="1">
        <v>1994</v>
      </c>
      <c r="D272" s="1">
        <v>10800</v>
      </c>
      <c r="E272" s="3">
        <v>0.1</v>
      </c>
      <c r="F272" s="3">
        <v>0.88249999999999995</v>
      </c>
      <c r="G272" s="3"/>
      <c r="H272" s="4">
        <v>7.0190000000000001</v>
      </c>
      <c r="I272" s="4">
        <v>21.623000000000001</v>
      </c>
      <c r="J272" s="1"/>
      <c r="K272" s="1"/>
      <c r="L272" s="2">
        <v>0.08</v>
      </c>
      <c r="M272" s="4">
        <v>2.2549999999999999</v>
      </c>
      <c r="N272" s="2">
        <v>0.03</v>
      </c>
      <c r="O272" s="4">
        <v>5.5469999999999997</v>
      </c>
      <c r="P272" s="2">
        <v>5.8500000000000003E-2</v>
      </c>
      <c r="Q272" s="4">
        <v>10.5985</v>
      </c>
      <c r="R272" s="2">
        <v>3.3</v>
      </c>
    </row>
    <row r="273" spans="1:18" hidden="1" x14ac:dyDescent="0.3">
      <c r="A273" s="1">
        <v>19</v>
      </c>
      <c r="B273" s="1" t="s">
        <v>41</v>
      </c>
      <c r="C273" s="1">
        <v>1995</v>
      </c>
      <c r="D273" s="1">
        <v>8718</v>
      </c>
      <c r="E273" s="3">
        <v>7.9500000000000001E-2</v>
      </c>
      <c r="F273" s="3">
        <v>2.9239999999999999</v>
      </c>
      <c r="G273" s="3"/>
      <c r="H273" s="4">
        <v>6.0049999999999999</v>
      </c>
      <c r="I273" s="4">
        <v>54.465000000000003</v>
      </c>
      <c r="J273" s="1"/>
      <c r="K273" s="1"/>
      <c r="L273" s="2">
        <v>0.06</v>
      </c>
      <c r="M273" s="4">
        <v>1.8120000000000001</v>
      </c>
      <c r="N273" s="2">
        <v>0.03</v>
      </c>
      <c r="O273" s="4">
        <v>3.2909999999999999</v>
      </c>
      <c r="P273" s="2">
        <v>4.8500000000000001E-2</v>
      </c>
      <c r="Q273" s="4">
        <v>11.3325</v>
      </c>
      <c r="R273" s="2">
        <v>0.74</v>
      </c>
    </row>
    <row r="274" spans="1:18" hidden="1" x14ac:dyDescent="0.3">
      <c r="A274" s="1">
        <v>19</v>
      </c>
      <c r="B274" s="1" t="s">
        <v>41</v>
      </c>
      <c r="C274" s="1">
        <v>1996</v>
      </c>
      <c r="D274" s="1">
        <v>6653</v>
      </c>
      <c r="E274" s="3">
        <v>0.06</v>
      </c>
      <c r="F274" s="3">
        <v>0.9</v>
      </c>
      <c r="G274" s="3"/>
      <c r="H274" s="4">
        <v>1.9</v>
      </c>
      <c r="I274" s="4">
        <v>8.9499999999999993</v>
      </c>
      <c r="J274" s="1"/>
      <c r="K274" s="1"/>
      <c r="L274" s="2">
        <v>0.06</v>
      </c>
      <c r="M274" s="4">
        <v>3.5</v>
      </c>
      <c r="N274" s="2">
        <v>0.02</v>
      </c>
      <c r="O274" s="4">
        <v>5.3</v>
      </c>
      <c r="P274" s="2">
        <v>0.1</v>
      </c>
      <c r="Q274" s="4">
        <v>13</v>
      </c>
      <c r="R274" s="2">
        <v>1.7</v>
      </c>
    </row>
    <row r="275" spans="1:18" hidden="1" x14ac:dyDescent="0.3">
      <c r="A275" s="1">
        <v>19</v>
      </c>
      <c r="B275" s="1" t="s">
        <v>41</v>
      </c>
      <c r="C275" s="1">
        <v>1997</v>
      </c>
      <c r="D275" s="1">
        <v>7356.1</v>
      </c>
      <c r="E275" s="3">
        <v>6.7000000000000004E-2</v>
      </c>
      <c r="F275" s="3">
        <v>2.915</v>
      </c>
      <c r="G275" s="3"/>
      <c r="H275" s="4">
        <v>2.2349999999999999</v>
      </c>
      <c r="I275" s="4">
        <v>11.23</v>
      </c>
      <c r="J275" s="1"/>
      <c r="K275" s="1"/>
      <c r="L275" s="2">
        <v>8.4500000000000006E-2</v>
      </c>
      <c r="M275" s="4">
        <v>2.66</v>
      </c>
      <c r="N275" s="2">
        <v>2.1999999999999999E-2</v>
      </c>
      <c r="O275" s="4"/>
      <c r="P275" s="2">
        <v>0.14899999999999999</v>
      </c>
      <c r="Q275" s="4">
        <v>7.42</v>
      </c>
      <c r="R275" s="2"/>
    </row>
    <row r="276" spans="1:18" hidden="1" x14ac:dyDescent="0.3">
      <c r="A276" s="1">
        <v>19</v>
      </c>
      <c r="B276" s="1" t="s">
        <v>41</v>
      </c>
      <c r="C276" s="1">
        <v>1998</v>
      </c>
      <c r="D276" s="1">
        <v>10317</v>
      </c>
      <c r="E276" s="3">
        <v>0.125</v>
      </c>
      <c r="F276" s="3">
        <v>12</v>
      </c>
      <c r="G276" s="3"/>
      <c r="H276" s="4">
        <v>4.6500000000000004</v>
      </c>
      <c r="I276" s="4">
        <v>13</v>
      </c>
      <c r="J276" s="1"/>
      <c r="K276" s="1"/>
      <c r="L276" s="2">
        <v>7.0000000000000007E-2</v>
      </c>
      <c r="M276" s="4">
        <v>4.2</v>
      </c>
      <c r="N276" s="2">
        <v>0.03</v>
      </c>
      <c r="O276" s="4"/>
      <c r="P276" s="2">
        <v>0.1</v>
      </c>
      <c r="Q276" s="4"/>
      <c r="R276" s="2"/>
    </row>
    <row r="277" spans="1:18" hidden="1" x14ac:dyDescent="0.3">
      <c r="A277" s="1">
        <v>19</v>
      </c>
      <c r="B277" s="1" t="s">
        <v>41</v>
      </c>
      <c r="C277" s="1">
        <v>1999</v>
      </c>
      <c r="D277" s="1">
        <v>9498</v>
      </c>
      <c r="E277" s="3">
        <v>0.11724999999999999</v>
      </c>
      <c r="F277" s="3">
        <v>4.6239999999999997</v>
      </c>
      <c r="G277" s="3"/>
      <c r="H277" s="4">
        <v>3.327</v>
      </c>
      <c r="I277" s="4">
        <v>23.474</v>
      </c>
      <c r="J277" s="1"/>
      <c r="K277" s="1"/>
      <c r="L277" s="2">
        <v>4.5683000000000001E-2</v>
      </c>
      <c r="M277" s="4">
        <v>2.0190000000000001</v>
      </c>
      <c r="N277" s="2">
        <v>2.5573619999999998E-2</v>
      </c>
      <c r="O277" s="4"/>
      <c r="P277" s="2">
        <v>3.7999999999999999E-2</v>
      </c>
      <c r="Q277" s="4">
        <v>11.111000000000001</v>
      </c>
      <c r="R277" s="2"/>
    </row>
    <row r="278" spans="1:18" hidden="1" x14ac:dyDescent="0.3">
      <c r="A278" s="1">
        <v>19</v>
      </c>
      <c r="B278" s="1" t="s">
        <v>41</v>
      </c>
      <c r="C278" s="1">
        <v>2000</v>
      </c>
      <c r="D278" s="1">
        <v>9789</v>
      </c>
      <c r="E278" s="3">
        <v>0.154</v>
      </c>
      <c r="F278" s="3">
        <v>1.415</v>
      </c>
      <c r="G278" s="3"/>
      <c r="H278" s="4">
        <v>3.1349999999999998</v>
      </c>
      <c r="I278" s="4">
        <v>21.4</v>
      </c>
      <c r="J278" s="1"/>
      <c r="K278" s="1"/>
      <c r="L278" s="2">
        <v>4.0500000000000001E-2</v>
      </c>
      <c r="M278" s="4">
        <v>2.63</v>
      </c>
      <c r="N278" s="2">
        <v>4.4999999999999998E-2</v>
      </c>
      <c r="O278" s="4"/>
      <c r="P278" s="2">
        <v>0.106</v>
      </c>
      <c r="Q278" s="4">
        <v>12.41</v>
      </c>
      <c r="R278" s="2"/>
    </row>
    <row r="279" spans="1:18" hidden="1" x14ac:dyDescent="0.3">
      <c r="A279" s="1">
        <v>19</v>
      </c>
      <c r="B279" s="1" t="s">
        <v>41</v>
      </c>
      <c r="C279" s="1">
        <v>2001</v>
      </c>
      <c r="D279" s="1">
        <v>6823</v>
      </c>
      <c r="E279" s="3">
        <v>0.125</v>
      </c>
      <c r="F279" s="3">
        <v>1.2450000000000001</v>
      </c>
      <c r="G279" s="3"/>
      <c r="H279" s="4">
        <v>1.4850000000000001</v>
      </c>
      <c r="I279" s="4">
        <v>6.5490000000000004</v>
      </c>
      <c r="J279" s="1"/>
      <c r="K279" s="1"/>
      <c r="L279" s="2">
        <v>4.4999999999999998E-2</v>
      </c>
      <c r="M279" s="4">
        <v>1.26</v>
      </c>
      <c r="N279" s="2">
        <v>1.4E-2</v>
      </c>
      <c r="O279" s="4"/>
      <c r="P279" s="2">
        <v>5.5E-2</v>
      </c>
      <c r="Q279" s="4">
        <v>4.6900000000000004</v>
      </c>
      <c r="R279" s="2"/>
    </row>
    <row r="280" spans="1:18" hidden="1" x14ac:dyDescent="0.3">
      <c r="A280" s="1">
        <v>19</v>
      </c>
      <c r="B280" s="1" t="s">
        <v>41</v>
      </c>
      <c r="C280" s="1">
        <v>2002</v>
      </c>
      <c r="D280" s="1">
        <v>9531.5400000000009</v>
      </c>
      <c r="E280" s="3">
        <v>0.173950677</v>
      </c>
      <c r="F280" s="3">
        <v>2.5335165860000002</v>
      </c>
      <c r="G280" s="3"/>
      <c r="H280" s="4">
        <v>3.6586284920000001</v>
      </c>
      <c r="I280" s="4">
        <v>41.316757189999997</v>
      </c>
      <c r="J280" s="1"/>
      <c r="K280" s="1"/>
      <c r="L280" s="2">
        <v>3.8858146000000003E-2</v>
      </c>
      <c r="M280" s="4">
        <v>2.1669373429999998</v>
      </c>
      <c r="N280" s="2">
        <v>1.7395068E-2</v>
      </c>
      <c r="O280" s="4">
        <v>3.4564352829999998</v>
      </c>
      <c r="P280" s="2">
        <v>5.2523858E-2</v>
      </c>
      <c r="Q280" s="4">
        <v>15.44438413</v>
      </c>
      <c r="R280" s="2"/>
    </row>
    <row r="281" spans="1:18" hidden="1" x14ac:dyDescent="0.3">
      <c r="A281" s="1">
        <v>19</v>
      </c>
      <c r="B281" s="1" t="s">
        <v>41</v>
      </c>
      <c r="C281" s="1">
        <v>2003</v>
      </c>
      <c r="D281" s="1">
        <v>6344</v>
      </c>
      <c r="E281" s="3">
        <v>0.115768643</v>
      </c>
      <c r="F281" s="3">
        <v>1.157696847</v>
      </c>
      <c r="G281" s="3"/>
      <c r="H281" s="4">
        <v>2.2566600619999999</v>
      </c>
      <c r="I281" s="4">
        <v>9.7268919359999995</v>
      </c>
      <c r="J281" s="1"/>
      <c r="K281" s="1"/>
      <c r="L281" s="2">
        <v>2.2884944000000001E-2</v>
      </c>
      <c r="M281" s="4">
        <v>1.5620171519999999</v>
      </c>
      <c r="N281" s="2">
        <v>1.4927357E-2</v>
      </c>
      <c r="O281" s="4">
        <v>2.315515451</v>
      </c>
      <c r="P281" s="2">
        <v>5.7483832999999998E-2</v>
      </c>
      <c r="Q281" s="4">
        <v>14.48935326</v>
      </c>
      <c r="R281" s="2"/>
    </row>
    <row r="282" spans="1:18" hidden="1" x14ac:dyDescent="0.3">
      <c r="A282" s="1">
        <v>19</v>
      </c>
      <c r="B282" s="1" t="s">
        <v>41</v>
      </c>
      <c r="C282" s="1">
        <v>2004</v>
      </c>
      <c r="D282" s="1">
        <v>11471</v>
      </c>
      <c r="E282" s="3">
        <v>0.20935405900000001</v>
      </c>
      <c r="F282" s="3">
        <v>2.0935405839999999</v>
      </c>
      <c r="G282" s="3">
        <v>0.31403108800000001</v>
      </c>
      <c r="H282" s="4">
        <v>2.0935405839999999</v>
      </c>
      <c r="I282" s="4">
        <v>11.83183902</v>
      </c>
      <c r="J282" s="1"/>
      <c r="K282" s="1"/>
      <c r="L282" s="2">
        <v>6.3302914000000002E-2</v>
      </c>
      <c r="M282" s="4">
        <v>2.9517086749999999</v>
      </c>
      <c r="N282" s="2">
        <v>1.5685513000000002E-2</v>
      </c>
      <c r="O282" s="4">
        <v>4.7587981429999999</v>
      </c>
      <c r="P282" s="2">
        <v>0.126671435</v>
      </c>
      <c r="Q282" s="4">
        <v>41.870811709999998</v>
      </c>
      <c r="R282" s="2"/>
    </row>
    <row r="283" spans="1:18" hidden="1" x14ac:dyDescent="0.3">
      <c r="A283" s="1">
        <v>19</v>
      </c>
      <c r="B283" s="1" t="s">
        <v>41</v>
      </c>
      <c r="C283" s="1">
        <v>2005</v>
      </c>
      <c r="D283" s="1">
        <v>12116</v>
      </c>
      <c r="E283" s="3">
        <v>0.22111466199999999</v>
      </c>
      <c r="F283" s="3">
        <v>2.2111466380000002</v>
      </c>
      <c r="G283" s="3">
        <v>0.33167199600000002</v>
      </c>
      <c r="H283" s="4">
        <v>2.3883431100000001</v>
      </c>
      <c r="I283" s="4">
        <v>8.8708645799999992</v>
      </c>
      <c r="J283" s="1"/>
      <c r="K283" s="1"/>
      <c r="L283" s="2">
        <v>0.13807207699999999</v>
      </c>
      <c r="M283" s="4">
        <v>3.896423666</v>
      </c>
      <c r="N283" s="2">
        <v>2.0363532E-2</v>
      </c>
      <c r="O283" s="4">
        <v>5.4714134149999998</v>
      </c>
      <c r="P283" s="2">
        <v>0.120087868</v>
      </c>
      <c r="Q283" s="4">
        <v>44.222932800000002</v>
      </c>
      <c r="R283" s="2"/>
    </row>
    <row r="284" spans="1:18" hidden="1" x14ac:dyDescent="0.3">
      <c r="A284" s="1">
        <v>19</v>
      </c>
      <c r="B284" s="1" t="s">
        <v>41</v>
      </c>
      <c r="C284" s="1">
        <v>2006</v>
      </c>
      <c r="D284" s="1">
        <v>9845.6201999999994</v>
      </c>
      <c r="E284" s="3">
        <v>0.17968256699999999</v>
      </c>
      <c r="F284" s="3">
        <v>1.796825685</v>
      </c>
      <c r="G284" s="3">
        <v>0.26952385299999998</v>
      </c>
      <c r="H284" s="4">
        <v>1.796825685</v>
      </c>
      <c r="I284" s="4">
        <v>5.8868108560000003</v>
      </c>
      <c r="J284" s="1"/>
      <c r="K284" s="1"/>
      <c r="L284" s="2">
        <v>0.10813239700000001</v>
      </c>
      <c r="M284" s="4">
        <v>3.1216155400000001</v>
      </c>
      <c r="N284" s="2">
        <v>2.0142282000000001E-2</v>
      </c>
      <c r="O284" s="4">
        <v>4.8423615379999996</v>
      </c>
      <c r="P284" s="2">
        <v>0.13174018000000001</v>
      </c>
      <c r="Q284" s="4">
        <v>41.424515800000002</v>
      </c>
      <c r="R284" s="2"/>
    </row>
    <row r="285" spans="1:18" hidden="1" x14ac:dyDescent="0.3">
      <c r="A285" s="1">
        <v>19</v>
      </c>
      <c r="B285" s="1" t="s">
        <v>41</v>
      </c>
      <c r="C285" s="1">
        <v>2007</v>
      </c>
      <c r="D285" s="1"/>
      <c r="E285" s="3">
        <v>0.17148896299999999</v>
      </c>
      <c r="F285" s="3">
        <v>1.714889638</v>
      </c>
      <c r="G285" s="3"/>
      <c r="H285" s="4">
        <v>9.9541739669999991</v>
      </c>
      <c r="I285" s="4">
        <v>12.284465539999999</v>
      </c>
      <c r="J285" s="1"/>
      <c r="K285" s="1"/>
      <c r="L285" s="2">
        <v>5.7438912000000002E-2</v>
      </c>
      <c r="M285" s="4">
        <v>2.5331301260000001</v>
      </c>
      <c r="N285" s="2">
        <v>1.8933848E-2</v>
      </c>
      <c r="O285" s="4">
        <v>4.3460028580000003</v>
      </c>
      <c r="P285" s="2">
        <v>6.4429517000000006E-2</v>
      </c>
      <c r="Q285" s="4">
        <v>21.721834009999998</v>
      </c>
      <c r="R285" s="2"/>
    </row>
    <row r="286" spans="1:18" hidden="1" x14ac:dyDescent="0.3">
      <c r="A286" s="1">
        <v>19</v>
      </c>
      <c r="B286" s="1" t="s">
        <v>41</v>
      </c>
      <c r="C286" s="1">
        <v>2008</v>
      </c>
      <c r="D286" s="1">
        <v>11779.2788072727</v>
      </c>
      <c r="E286" s="3">
        <v>0.214971836</v>
      </c>
      <c r="F286" s="3">
        <v>2.1497183799999999</v>
      </c>
      <c r="G286" s="3"/>
      <c r="H286" s="4">
        <v>2.92265307</v>
      </c>
      <c r="I286" s="4">
        <v>6.2533306509999997</v>
      </c>
      <c r="J286" s="1"/>
      <c r="K286" s="1"/>
      <c r="L286" s="2">
        <v>0.103983795</v>
      </c>
      <c r="M286" s="4">
        <v>4.3478591079999998</v>
      </c>
      <c r="N286" s="2">
        <v>0.101131212</v>
      </c>
      <c r="O286" s="4">
        <v>6.4089362010000004</v>
      </c>
      <c r="P286" s="2">
        <v>0.117211234</v>
      </c>
      <c r="Q286" s="4"/>
      <c r="R286" s="2"/>
    </row>
    <row r="287" spans="1:18" hidden="1" x14ac:dyDescent="0.3">
      <c r="A287" s="1">
        <v>19</v>
      </c>
      <c r="B287" s="1" t="s">
        <v>41</v>
      </c>
      <c r="C287" s="1">
        <v>2009</v>
      </c>
      <c r="D287" s="1">
        <v>10476.864</v>
      </c>
      <c r="E287" s="3">
        <v>0.191202766</v>
      </c>
      <c r="F287" s="3">
        <v>1.9120276780000001</v>
      </c>
      <c r="G287" s="3">
        <v>0.191202766</v>
      </c>
      <c r="H287" s="4">
        <v>2.1898552809999998</v>
      </c>
      <c r="I287" s="4">
        <v>7.5312419349999997</v>
      </c>
      <c r="J287" s="1"/>
      <c r="K287" s="1"/>
      <c r="L287" s="2">
        <v>6.6601617000000002E-2</v>
      </c>
      <c r="M287" s="4">
        <v>1.390255362</v>
      </c>
      <c r="N287" s="2">
        <v>5.0406685E-2</v>
      </c>
      <c r="O287" s="4">
        <v>3.5392820669999998</v>
      </c>
      <c r="P287" s="2">
        <v>5.1121789000000001E-2</v>
      </c>
      <c r="Q287" s="4"/>
      <c r="R287" s="2"/>
    </row>
    <row r="288" spans="1:18" hidden="1" x14ac:dyDescent="0.3">
      <c r="A288" s="1">
        <v>19</v>
      </c>
      <c r="B288" s="1" t="s">
        <v>41</v>
      </c>
      <c r="C288" s="1">
        <v>2010</v>
      </c>
      <c r="D288" s="1">
        <v>5879.8992881454496</v>
      </c>
      <c r="E288" s="3">
        <v>0.107308161</v>
      </c>
      <c r="F288" s="3">
        <v>0.80168927499999998</v>
      </c>
      <c r="G288" s="3">
        <v>7.8765600000000005E-2</v>
      </c>
      <c r="H288" s="4">
        <v>2.4975514140000001</v>
      </c>
      <c r="I288" s="4">
        <v>7.3259365040000004</v>
      </c>
      <c r="J288" s="1"/>
      <c r="K288" s="1"/>
      <c r="L288" s="2">
        <v>6.9308287999999996E-2</v>
      </c>
      <c r="M288" s="4">
        <v>1.8128514040000001</v>
      </c>
      <c r="N288" s="2">
        <v>3.055544E-2</v>
      </c>
      <c r="O288" s="4">
        <v>2.4802663809999999</v>
      </c>
      <c r="P288" s="2">
        <v>3.0842762999999999E-2</v>
      </c>
      <c r="Q288" s="4">
        <v>14.075927760000001</v>
      </c>
      <c r="R288" s="2"/>
    </row>
    <row r="289" spans="1:18" hidden="1" x14ac:dyDescent="0.3">
      <c r="A289" s="1">
        <v>19</v>
      </c>
      <c r="B289" s="1" t="s">
        <v>41</v>
      </c>
      <c r="C289" s="1">
        <v>2011</v>
      </c>
      <c r="D289" s="1">
        <v>7925.4609119999996</v>
      </c>
      <c r="E289" s="3">
        <v>0.14463966</v>
      </c>
      <c r="F289" s="3">
        <v>0.76268714999999998</v>
      </c>
      <c r="G289" s="3">
        <v>6.3090489999999999E-2</v>
      </c>
      <c r="H289" s="4">
        <v>2.600866044</v>
      </c>
      <c r="I289" s="4">
        <v>11.527635910000001</v>
      </c>
      <c r="J289" s="1"/>
      <c r="K289" s="1"/>
      <c r="L289" s="2">
        <v>6.7260878999999996E-2</v>
      </c>
      <c r="M289" s="4">
        <v>1.6196281349999999</v>
      </c>
      <c r="N289" s="2">
        <v>4.0212422999999997E-2</v>
      </c>
      <c r="O289" s="4">
        <v>2.7854782930000002</v>
      </c>
      <c r="P289" s="2">
        <v>5.2539277000000002E-2</v>
      </c>
      <c r="Q289" s="4"/>
      <c r="R289" s="2"/>
    </row>
    <row r="290" spans="1:18" hidden="1" x14ac:dyDescent="0.3">
      <c r="A290" s="1">
        <v>19</v>
      </c>
      <c r="B290" s="1" t="s">
        <v>41</v>
      </c>
      <c r="C290" s="1">
        <v>2012</v>
      </c>
      <c r="D290" s="1">
        <v>9065.0879999999997</v>
      </c>
      <c r="E290" s="3">
        <v>0.1654378543456215</v>
      </c>
      <c r="F290" s="3">
        <v>1.392435286483485</v>
      </c>
      <c r="G290" s="3">
        <v>8.2718926345621502E-2</v>
      </c>
      <c r="H290" s="4">
        <v>4.1910923517242704</v>
      </c>
      <c r="I290" s="4">
        <v>39.344130117818203</v>
      </c>
      <c r="J290" s="1"/>
      <c r="K290" s="1"/>
      <c r="L290" s="2">
        <v>6.3417843421350997E-2</v>
      </c>
      <c r="M290" s="4">
        <v>1.2407839191728101</v>
      </c>
      <c r="N290" s="2">
        <v>2.8274833569555548E-2</v>
      </c>
      <c r="O290" s="4">
        <v>2.7071649163636402</v>
      </c>
      <c r="P290" s="2">
        <v>5.4143298326971956E-2</v>
      </c>
      <c r="Q290" s="4">
        <v>13.235028478345599</v>
      </c>
      <c r="R290" s="2"/>
    </row>
    <row r="291" spans="1:18" hidden="1" x14ac:dyDescent="0.3">
      <c r="A291" s="1">
        <v>19</v>
      </c>
      <c r="B291" s="1" t="s">
        <v>41</v>
      </c>
      <c r="C291" s="1">
        <v>2013</v>
      </c>
      <c r="D291" s="1">
        <v>9065.0879999999997</v>
      </c>
      <c r="E291" s="3">
        <v>0.1544086639456215</v>
      </c>
      <c r="F291" s="3">
        <v>2.7159381344834852</v>
      </c>
      <c r="G291" s="3">
        <v>8.2718926345621502E-2</v>
      </c>
      <c r="H291" s="4">
        <v>2.72972462372427</v>
      </c>
      <c r="I291" s="4">
        <v>14.503385376000001</v>
      </c>
      <c r="J291" s="1"/>
      <c r="K291" s="1"/>
      <c r="L291" s="2">
        <v>8.9612171034946009E-2</v>
      </c>
      <c r="M291" s="4">
        <v>1.3014444660970801</v>
      </c>
      <c r="N291" s="2">
        <v>2.1657319329405129E-2</v>
      </c>
      <c r="O291" s="4">
        <v>2.5863451488</v>
      </c>
      <c r="P291" s="2">
        <v>5.7351790079448545E-2</v>
      </c>
      <c r="Q291" s="4">
        <v>16.5437855987592</v>
      </c>
      <c r="R291" s="2"/>
    </row>
    <row r="292" spans="1:18" hidden="1" x14ac:dyDescent="0.3">
      <c r="A292" s="1">
        <v>19</v>
      </c>
      <c r="B292" s="1" t="s">
        <v>41</v>
      </c>
      <c r="C292" s="1">
        <v>2014</v>
      </c>
      <c r="D292" s="1">
        <v>9065.0879999999997</v>
      </c>
      <c r="E292" s="3"/>
      <c r="F292" s="3"/>
      <c r="G292" s="3"/>
      <c r="H292" s="4"/>
      <c r="I292" s="4"/>
      <c r="J292" s="1"/>
      <c r="K292" s="1"/>
      <c r="L292" s="2"/>
      <c r="M292" s="4"/>
      <c r="N292" s="2"/>
      <c r="O292" s="4"/>
      <c r="P292" s="2"/>
      <c r="Q292" s="4"/>
      <c r="R292" s="2"/>
    </row>
    <row r="293" spans="1:18" hidden="1" x14ac:dyDescent="0.3">
      <c r="A293" s="1">
        <v>19</v>
      </c>
      <c r="B293" s="1" t="s">
        <v>41</v>
      </c>
      <c r="C293" s="1">
        <v>2015</v>
      </c>
      <c r="D293" s="1">
        <v>9065</v>
      </c>
      <c r="E293" s="3"/>
      <c r="F293" s="3"/>
      <c r="G293" s="3"/>
      <c r="H293" s="4"/>
      <c r="I293" s="4"/>
      <c r="J293" s="1"/>
      <c r="K293" s="1"/>
      <c r="L293" s="2"/>
      <c r="M293" s="4"/>
      <c r="N293" s="2"/>
      <c r="O293" s="4"/>
      <c r="P293" s="2"/>
      <c r="Q293" s="4"/>
      <c r="R293" s="2"/>
    </row>
    <row r="294" spans="1:18" hidden="1" x14ac:dyDescent="0.3">
      <c r="A294" s="1">
        <v>2</v>
      </c>
      <c r="B294" s="1" t="s">
        <v>27</v>
      </c>
      <c r="C294" s="1">
        <v>1990</v>
      </c>
      <c r="D294" s="1"/>
      <c r="E294" s="3">
        <v>1.6</v>
      </c>
      <c r="F294" s="3">
        <v>34</v>
      </c>
      <c r="G294" s="3" t="s">
        <v>26</v>
      </c>
      <c r="H294" s="4">
        <v>53</v>
      </c>
      <c r="I294" s="4">
        <v>440</v>
      </c>
      <c r="J294" s="1" t="s">
        <v>26</v>
      </c>
      <c r="K294" s="1" t="s">
        <v>26</v>
      </c>
      <c r="L294" s="2"/>
      <c r="M294" s="4">
        <v>60</v>
      </c>
      <c r="N294" s="2">
        <v>1.5</v>
      </c>
      <c r="O294" s="4">
        <v>84</v>
      </c>
      <c r="P294" s="2">
        <v>2.9</v>
      </c>
      <c r="Q294" s="4">
        <v>660</v>
      </c>
      <c r="R294" s="2"/>
    </row>
    <row r="295" spans="1:18" hidden="1" x14ac:dyDescent="0.3">
      <c r="A295" s="1">
        <v>2</v>
      </c>
      <c r="B295" s="1" t="s">
        <v>27</v>
      </c>
      <c r="C295" s="1">
        <v>1991</v>
      </c>
      <c r="D295" s="1"/>
      <c r="E295" s="3" t="s">
        <v>26</v>
      </c>
      <c r="F295" s="3" t="s">
        <v>26</v>
      </c>
      <c r="G295" s="3">
        <v>1.1499999999999999</v>
      </c>
      <c r="H295" s="4" t="s">
        <v>26</v>
      </c>
      <c r="I295" s="4" t="s">
        <v>26</v>
      </c>
      <c r="J295" s="1" t="s">
        <v>26</v>
      </c>
      <c r="K295" s="1" t="s">
        <v>26</v>
      </c>
      <c r="L295" s="2">
        <v>1.4</v>
      </c>
      <c r="M295" s="4">
        <v>68</v>
      </c>
      <c r="N295" s="2">
        <v>1.2</v>
      </c>
      <c r="O295" s="4">
        <v>90</v>
      </c>
      <c r="P295" s="2">
        <v>2.4</v>
      </c>
      <c r="Q295" s="4">
        <v>340</v>
      </c>
      <c r="R295" s="2"/>
    </row>
    <row r="296" spans="1:18" hidden="1" x14ac:dyDescent="0.3">
      <c r="A296" s="1">
        <v>2</v>
      </c>
      <c r="B296" s="1" t="s">
        <v>27</v>
      </c>
      <c r="C296" s="1">
        <v>1992</v>
      </c>
      <c r="D296" s="1"/>
      <c r="E296" s="3">
        <v>1.3</v>
      </c>
      <c r="F296" s="3">
        <v>31</v>
      </c>
      <c r="G296" s="3">
        <v>1.05</v>
      </c>
      <c r="H296" s="4">
        <v>66</v>
      </c>
      <c r="I296" s="4">
        <v>340</v>
      </c>
      <c r="J296" s="1" t="s">
        <v>26</v>
      </c>
      <c r="K296" s="1" t="s">
        <v>26</v>
      </c>
      <c r="L296" s="2">
        <v>1.8</v>
      </c>
      <c r="M296" s="4">
        <v>38</v>
      </c>
      <c r="N296" s="2">
        <v>1.6</v>
      </c>
      <c r="O296" s="4">
        <v>60</v>
      </c>
      <c r="P296" s="2">
        <v>2.6</v>
      </c>
      <c r="Q296" s="4">
        <v>260</v>
      </c>
      <c r="R296" s="2"/>
    </row>
    <row r="297" spans="1:18" hidden="1" x14ac:dyDescent="0.3">
      <c r="A297" s="1">
        <v>2</v>
      </c>
      <c r="B297" s="1" t="s">
        <v>27</v>
      </c>
      <c r="C297" s="1">
        <v>1993</v>
      </c>
      <c r="D297" s="1"/>
      <c r="E297" s="3">
        <v>0.8</v>
      </c>
      <c r="F297" s="3">
        <v>32.549999999999997</v>
      </c>
      <c r="G297" s="3" t="s">
        <v>26</v>
      </c>
      <c r="H297" s="4">
        <v>70.400000000000006</v>
      </c>
      <c r="I297" s="4">
        <v>371</v>
      </c>
      <c r="J297" s="1" t="s">
        <v>26</v>
      </c>
      <c r="K297" s="1" t="s">
        <v>26</v>
      </c>
      <c r="L297" s="2">
        <v>2.62</v>
      </c>
      <c r="M297" s="4">
        <v>52.8</v>
      </c>
      <c r="N297" s="2">
        <v>2</v>
      </c>
      <c r="O297" s="4">
        <v>85</v>
      </c>
      <c r="P297" s="2">
        <v>3.5</v>
      </c>
      <c r="Q297" s="4">
        <v>430</v>
      </c>
      <c r="R297" s="2"/>
    </row>
    <row r="298" spans="1:18" hidden="1" x14ac:dyDescent="0.3">
      <c r="A298" s="1">
        <v>2</v>
      </c>
      <c r="B298" s="1" t="s">
        <v>27</v>
      </c>
      <c r="C298" s="1">
        <v>1994</v>
      </c>
      <c r="D298" s="1"/>
      <c r="E298" s="3">
        <v>1.05</v>
      </c>
      <c r="F298" s="3">
        <v>42</v>
      </c>
      <c r="G298" s="3" t="s">
        <v>26</v>
      </c>
      <c r="H298" s="4">
        <v>110</v>
      </c>
      <c r="I298" s="4">
        <v>530</v>
      </c>
      <c r="J298" s="1" t="s">
        <v>26</v>
      </c>
      <c r="K298" s="1" t="s">
        <v>26</v>
      </c>
      <c r="L298" s="2">
        <v>3.4</v>
      </c>
      <c r="M298" s="4">
        <v>66</v>
      </c>
      <c r="N298" s="2">
        <v>2.5</v>
      </c>
      <c r="O298" s="4">
        <v>100</v>
      </c>
      <c r="P298" s="2">
        <v>5.7</v>
      </c>
      <c r="Q298" s="4">
        <v>450</v>
      </c>
      <c r="R298" s="2">
        <v>36</v>
      </c>
    </row>
    <row r="299" spans="1:18" hidden="1" x14ac:dyDescent="0.3">
      <c r="A299" s="1">
        <v>2</v>
      </c>
      <c r="B299" s="1" t="s">
        <v>27</v>
      </c>
      <c r="C299" s="1">
        <v>1995</v>
      </c>
      <c r="D299" s="1"/>
      <c r="E299" s="3">
        <v>0.92</v>
      </c>
      <c r="F299" s="3">
        <v>24.767499999999998</v>
      </c>
      <c r="G299" s="3" t="s">
        <v>26</v>
      </c>
      <c r="H299" s="4">
        <v>83.52</v>
      </c>
      <c r="I299" s="4">
        <v>580</v>
      </c>
      <c r="J299" s="1" t="s">
        <v>26</v>
      </c>
      <c r="K299" s="1" t="s">
        <v>26</v>
      </c>
      <c r="L299" s="2">
        <v>2.8809999999999998</v>
      </c>
      <c r="M299" s="4">
        <v>65.570999999999998</v>
      </c>
      <c r="N299" s="2">
        <v>1.9730000000000001</v>
      </c>
      <c r="O299" s="4">
        <v>88.935000000000002</v>
      </c>
      <c r="P299" s="2">
        <v>3.02</v>
      </c>
      <c r="Q299" s="4">
        <v>300</v>
      </c>
      <c r="R299" s="2">
        <v>23.01</v>
      </c>
    </row>
    <row r="300" spans="1:18" hidden="1" x14ac:dyDescent="0.3">
      <c r="A300" s="1">
        <v>2</v>
      </c>
      <c r="B300" s="1" t="s">
        <v>27</v>
      </c>
      <c r="C300" s="1">
        <v>1996</v>
      </c>
      <c r="D300" s="1"/>
      <c r="E300" s="3">
        <v>1.9</v>
      </c>
      <c r="F300" s="3">
        <v>81.5</v>
      </c>
      <c r="G300" s="3" t="s">
        <v>26</v>
      </c>
      <c r="H300" s="4">
        <v>50.5</v>
      </c>
      <c r="I300" s="4">
        <v>480</v>
      </c>
      <c r="J300" s="1" t="s">
        <v>26</v>
      </c>
      <c r="K300" s="1" t="s">
        <v>26</v>
      </c>
      <c r="L300" s="2">
        <v>2.9</v>
      </c>
      <c r="M300" s="4">
        <v>80</v>
      </c>
      <c r="N300" s="2">
        <v>1.8</v>
      </c>
      <c r="O300" s="4">
        <v>110</v>
      </c>
      <c r="P300" s="2">
        <v>5.2</v>
      </c>
      <c r="Q300" s="4">
        <v>250</v>
      </c>
      <c r="R300" s="2">
        <v>28</v>
      </c>
    </row>
    <row r="301" spans="1:18" hidden="1" x14ac:dyDescent="0.3">
      <c r="A301" s="1">
        <v>2</v>
      </c>
      <c r="B301" s="1" t="s">
        <v>27</v>
      </c>
      <c r="C301" s="1">
        <v>1997</v>
      </c>
      <c r="D301" s="1"/>
      <c r="E301" s="3">
        <v>1.2935000000000001</v>
      </c>
      <c r="F301" s="3">
        <v>70.564999999999998</v>
      </c>
      <c r="G301" s="3"/>
      <c r="H301" s="4">
        <v>58.35</v>
      </c>
      <c r="I301" s="4">
        <v>279.27</v>
      </c>
      <c r="J301" s="1"/>
      <c r="K301" s="1"/>
      <c r="L301" s="2">
        <v>2.8839999999999999</v>
      </c>
      <c r="M301" s="4">
        <v>66.938000000000002</v>
      </c>
      <c r="N301" s="2">
        <v>1.784</v>
      </c>
      <c r="O301" s="4"/>
      <c r="P301" s="2">
        <v>4.5670000000000002</v>
      </c>
      <c r="Q301" s="4">
        <v>369.06</v>
      </c>
      <c r="R301" s="2"/>
    </row>
    <row r="302" spans="1:18" hidden="1" x14ac:dyDescent="0.3">
      <c r="A302" s="1">
        <v>2</v>
      </c>
      <c r="B302" s="1" t="s">
        <v>27</v>
      </c>
      <c r="C302" s="1">
        <v>1998</v>
      </c>
      <c r="D302" s="1"/>
      <c r="E302" s="3">
        <v>1.476</v>
      </c>
      <c r="F302" s="3">
        <v>57.484999999999999</v>
      </c>
      <c r="G302" s="3" t="s">
        <v>31</v>
      </c>
      <c r="H302" s="4">
        <v>53.45</v>
      </c>
      <c r="I302" s="4">
        <v>296.85000000000002</v>
      </c>
      <c r="J302" s="1" t="s">
        <v>31</v>
      </c>
      <c r="K302" s="1" t="s">
        <v>31</v>
      </c>
      <c r="L302" s="2">
        <v>1.96</v>
      </c>
      <c r="M302" s="4">
        <v>70.8</v>
      </c>
      <c r="N302" s="2">
        <v>1.587</v>
      </c>
      <c r="O302" s="4" t="s">
        <v>31</v>
      </c>
      <c r="P302" s="2">
        <v>3.5609999999999999</v>
      </c>
      <c r="Q302" s="4" t="s">
        <v>31</v>
      </c>
      <c r="R302" s="2">
        <v>0</v>
      </c>
    </row>
    <row r="303" spans="1:18" hidden="1" x14ac:dyDescent="0.3">
      <c r="A303" s="1">
        <v>2</v>
      </c>
      <c r="B303" s="1" t="s">
        <v>27</v>
      </c>
      <c r="C303" s="1">
        <v>1999</v>
      </c>
      <c r="D303" s="1"/>
      <c r="E303" s="3">
        <v>1.2081500000000001</v>
      </c>
      <c r="F303" s="3">
        <v>57.7515</v>
      </c>
      <c r="G303" s="3"/>
      <c r="H303" s="4">
        <v>58.2789</v>
      </c>
      <c r="I303" s="4">
        <v>378.50420000000003</v>
      </c>
      <c r="J303" s="1"/>
      <c r="K303" s="1"/>
      <c r="L303" s="2">
        <v>0.94281099999999995</v>
      </c>
      <c r="M303" s="4">
        <v>74.905460000000005</v>
      </c>
      <c r="N303" s="2">
        <v>1.30824027</v>
      </c>
      <c r="O303" s="4"/>
      <c r="P303" s="2">
        <v>1.9009799999999999</v>
      </c>
      <c r="Q303" s="4">
        <v>184.48</v>
      </c>
      <c r="R303" s="2">
        <v>0</v>
      </c>
    </row>
    <row r="304" spans="1:18" hidden="1" x14ac:dyDescent="0.3">
      <c r="A304" s="1">
        <v>2</v>
      </c>
      <c r="B304" s="1" t="s">
        <v>27</v>
      </c>
      <c r="C304" s="1">
        <v>2000</v>
      </c>
      <c r="D304" s="1"/>
      <c r="E304" s="3">
        <v>1.2529999999999999</v>
      </c>
      <c r="F304" s="3">
        <v>22.430499999999999</v>
      </c>
      <c r="G304" s="3"/>
      <c r="H304" s="4">
        <v>52.862000000000002</v>
      </c>
      <c r="I304" s="4">
        <v>266.68</v>
      </c>
      <c r="J304" s="1"/>
      <c r="K304" s="1"/>
      <c r="L304" s="2">
        <v>2.0375000000000001</v>
      </c>
      <c r="M304" s="4">
        <v>55.335000000000001</v>
      </c>
      <c r="N304" s="2"/>
      <c r="O304" s="4">
        <v>1.409</v>
      </c>
      <c r="P304" s="2"/>
      <c r="Q304" s="4">
        <v>2.5489999999999999</v>
      </c>
      <c r="R304" s="2"/>
    </row>
    <row r="305" spans="1:18" hidden="1" x14ac:dyDescent="0.3">
      <c r="A305" s="1">
        <v>2</v>
      </c>
      <c r="B305" s="1" t="s">
        <v>27</v>
      </c>
      <c r="C305" s="1">
        <v>2001</v>
      </c>
      <c r="D305" s="1"/>
      <c r="E305" s="3">
        <v>1.0109999999999999</v>
      </c>
      <c r="F305" s="3">
        <v>21.3</v>
      </c>
      <c r="G305" s="3"/>
      <c r="H305" s="4">
        <v>33.414999999999999</v>
      </c>
      <c r="I305" s="4">
        <v>130.745</v>
      </c>
      <c r="J305" s="1"/>
      <c r="K305" s="1"/>
      <c r="L305" s="2">
        <v>0.98799999999999999</v>
      </c>
      <c r="M305" s="4">
        <v>37.744999999999997</v>
      </c>
      <c r="N305" s="2">
        <v>0.83599999999999997</v>
      </c>
      <c r="O305" s="4"/>
      <c r="P305" s="2">
        <v>1.1835</v>
      </c>
      <c r="Q305" s="4">
        <v>156.1</v>
      </c>
      <c r="R305" s="2">
        <v>0</v>
      </c>
    </row>
    <row r="306" spans="1:18" hidden="1" x14ac:dyDescent="0.3">
      <c r="A306" s="1">
        <v>2</v>
      </c>
      <c r="B306" s="1" t="s">
        <v>27</v>
      </c>
      <c r="C306" s="1">
        <v>2002</v>
      </c>
      <c r="D306" s="1"/>
      <c r="E306" s="3">
        <v>1.660493215</v>
      </c>
      <c r="F306" s="3">
        <v>36.442834910000002</v>
      </c>
      <c r="G306" s="3"/>
      <c r="H306" s="4">
        <v>58.017790570000003</v>
      </c>
      <c r="I306" s="4">
        <v>240.64769089999999</v>
      </c>
      <c r="J306" s="1"/>
      <c r="K306" s="1"/>
      <c r="L306" s="2">
        <v>1.2647004959999999</v>
      </c>
      <c r="M306" s="4">
        <v>73.264198210000004</v>
      </c>
      <c r="N306" s="2">
        <v>1.1828698660000001</v>
      </c>
      <c r="O306" s="4">
        <v>84.087571530000005</v>
      </c>
      <c r="P306" s="2">
        <v>1.6234391619999999</v>
      </c>
      <c r="Q306" s="4">
        <v>175.30125580000001</v>
      </c>
      <c r="R306" s="2">
        <v>0</v>
      </c>
    </row>
    <row r="307" spans="1:18" hidden="1" x14ac:dyDescent="0.3">
      <c r="A307" s="1">
        <v>2</v>
      </c>
      <c r="B307" s="1" t="s">
        <v>27</v>
      </c>
      <c r="C307" s="1">
        <v>2003</v>
      </c>
      <c r="D307" s="1"/>
      <c r="E307" s="3">
        <v>0.91571625499999998</v>
      </c>
      <c r="F307" s="3">
        <v>24.750655049999999</v>
      </c>
      <c r="G307" s="3"/>
      <c r="H307" s="4">
        <v>33.574263270000003</v>
      </c>
      <c r="I307" s="4">
        <v>184.3695553</v>
      </c>
      <c r="J307" s="1"/>
      <c r="K307" s="1"/>
      <c r="L307" s="2">
        <v>2.0356860769999998</v>
      </c>
      <c r="M307" s="4">
        <v>37.894371890000002</v>
      </c>
      <c r="N307" s="2">
        <v>0.78671439200000004</v>
      </c>
      <c r="O307" s="4">
        <v>50.66606779</v>
      </c>
      <c r="P307" s="2">
        <v>1.5161278220000001</v>
      </c>
      <c r="Q307" s="4">
        <v>206.99561349999999</v>
      </c>
      <c r="R307" s="2">
        <v>0</v>
      </c>
    </row>
    <row r="308" spans="1:18" hidden="1" x14ac:dyDescent="0.3">
      <c r="A308" s="1">
        <v>2</v>
      </c>
      <c r="B308" s="1" t="s">
        <v>27</v>
      </c>
      <c r="C308" s="1">
        <v>2004</v>
      </c>
      <c r="D308" s="1"/>
      <c r="E308" s="3">
        <v>1.15078445</v>
      </c>
      <c r="F308" s="3">
        <v>16.886599520000001</v>
      </c>
      <c r="G308" s="3">
        <v>1.7078753449999999</v>
      </c>
      <c r="H308" s="4">
        <v>21.631470180000001</v>
      </c>
      <c r="I308" s="4">
        <v>122.48059000000001</v>
      </c>
      <c r="J308" s="1"/>
      <c r="K308" s="1"/>
      <c r="L308" s="2">
        <v>0.53677360500000004</v>
      </c>
      <c r="M308" s="4">
        <v>56.931061929999998</v>
      </c>
      <c r="N308" s="2">
        <v>1.0108637229999999</v>
      </c>
      <c r="O308" s="4">
        <v>76.958602350000007</v>
      </c>
      <c r="P308" s="2">
        <v>1.3353445930000001</v>
      </c>
      <c r="Q308" s="4">
        <v>231.1462678</v>
      </c>
      <c r="R308" s="2">
        <v>0</v>
      </c>
    </row>
    <row r="309" spans="1:18" hidden="1" x14ac:dyDescent="0.3">
      <c r="A309" s="1">
        <v>2</v>
      </c>
      <c r="B309" s="1" t="s">
        <v>27</v>
      </c>
      <c r="C309" s="1">
        <v>2005</v>
      </c>
      <c r="D309" s="1"/>
      <c r="E309" s="3">
        <v>1.151103231</v>
      </c>
      <c r="F309" s="3">
        <v>21.616980250000001</v>
      </c>
      <c r="G309" s="3">
        <v>1.7266548639999999</v>
      </c>
      <c r="H309" s="4">
        <v>37.31731748</v>
      </c>
      <c r="I309" s="4">
        <v>161.166089</v>
      </c>
      <c r="J309" s="1"/>
      <c r="K309" s="1"/>
      <c r="L309" s="2">
        <v>0.82910756799999996</v>
      </c>
      <c r="M309" s="4">
        <v>50.70789843</v>
      </c>
      <c r="N309" s="2">
        <v>1.3880617319999999</v>
      </c>
      <c r="O309" s="4">
        <v>67.539800720000002</v>
      </c>
      <c r="P309" s="2">
        <v>2.1076272450000002</v>
      </c>
      <c r="Q309" s="4">
        <v>424.59972699999997</v>
      </c>
      <c r="R309" s="2">
        <v>0</v>
      </c>
    </row>
    <row r="310" spans="1:18" hidden="1" x14ac:dyDescent="0.3">
      <c r="A310" s="1">
        <v>2</v>
      </c>
      <c r="B310" s="1" t="s">
        <v>27</v>
      </c>
      <c r="C310" s="1">
        <v>2006</v>
      </c>
      <c r="D310" s="1">
        <v>57439.935819999999</v>
      </c>
      <c r="E310" s="3">
        <v>1.6366481289999999</v>
      </c>
      <c r="F310" s="3">
        <v>22.03573669</v>
      </c>
      <c r="G310" s="3">
        <v>2.4549722169999999</v>
      </c>
      <c r="H310" s="4">
        <v>41.070490149999998</v>
      </c>
      <c r="I310" s="4">
        <v>154.2087708</v>
      </c>
      <c r="J310" s="1"/>
      <c r="K310" s="1"/>
      <c r="L310" s="2">
        <v>1.2876811379999999</v>
      </c>
      <c r="M310" s="4">
        <v>72.231989440000007</v>
      </c>
      <c r="N310" s="2">
        <v>1.1054106690000001</v>
      </c>
      <c r="O310" s="4">
        <v>103.13756770000001</v>
      </c>
      <c r="P310" s="2">
        <v>2.6278731350000002</v>
      </c>
      <c r="Q310" s="4">
        <v>459.91392949999999</v>
      </c>
      <c r="R310" s="2"/>
    </row>
    <row r="311" spans="1:18" hidden="1" x14ac:dyDescent="0.3">
      <c r="A311" s="1">
        <v>2</v>
      </c>
      <c r="B311" s="1" t="s">
        <v>27</v>
      </c>
      <c r="C311" s="1">
        <v>2007</v>
      </c>
      <c r="D311" s="1"/>
      <c r="E311" s="3">
        <v>1.2544299050000001</v>
      </c>
      <c r="F311" s="3">
        <v>12.84223386</v>
      </c>
      <c r="G311" s="3"/>
      <c r="H311" s="4">
        <v>63.561030989999999</v>
      </c>
      <c r="I311" s="4">
        <v>89.237868289999994</v>
      </c>
      <c r="J311" s="1"/>
      <c r="K311" s="1"/>
      <c r="L311" s="2">
        <v>0.77354836100000002</v>
      </c>
      <c r="M311" s="4">
        <v>56.947454039999997</v>
      </c>
      <c r="N311" s="2">
        <v>0.55043671900000002</v>
      </c>
      <c r="O311" s="4">
        <v>79.046089989999999</v>
      </c>
      <c r="P311" s="2">
        <v>1.388282008</v>
      </c>
      <c r="Q311" s="4">
        <v>185.5495262</v>
      </c>
      <c r="R311" s="2"/>
    </row>
    <row r="312" spans="1:18" hidden="1" x14ac:dyDescent="0.3">
      <c r="A312" s="1">
        <v>2</v>
      </c>
      <c r="B312" s="1" t="s">
        <v>27</v>
      </c>
      <c r="C312" s="1">
        <v>2008</v>
      </c>
      <c r="D312" s="1">
        <v>62912.896560422399</v>
      </c>
      <c r="E312" s="3">
        <v>1.618835676</v>
      </c>
      <c r="F312" s="3">
        <v>20.82671826</v>
      </c>
      <c r="G312" s="3"/>
      <c r="H312" s="4">
        <v>53.718856289999998</v>
      </c>
      <c r="I312" s="4">
        <v>248.9487724</v>
      </c>
      <c r="J312" s="1"/>
      <c r="K312" s="1"/>
      <c r="L312" s="2">
        <v>1.1185161720000001</v>
      </c>
      <c r="M312" s="4">
        <v>59.901044659999997</v>
      </c>
      <c r="N312" s="2">
        <v>1.2122428279999999</v>
      </c>
      <c r="O312" s="4">
        <v>80.794211669999996</v>
      </c>
      <c r="P312" s="2">
        <v>2.871909198</v>
      </c>
      <c r="Q312" s="4"/>
      <c r="R312" s="2"/>
    </row>
    <row r="313" spans="1:18" hidden="1" x14ac:dyDescent="0.3">
      <c r="A313" s="1">
        <v>2</v>
      </c>
      <c r="B313" s="1" t="s">
        <v>27</v>
      </c>
      <c r="C313" s="1">
        <v>2009</v>
      </c>
      <c r="D313" s="1"/>
      <c r="E313" s="3">
        <v>1.922431317</v>
      </c>
      <c r="F313" s="3">
        <v>19.224313339999998</v>
      </c>
      <c r="G313" s="3">
        <v>1.922431317</v>
      </c>
      <c r="H313" s="4">
        <v>43.082002420000002</v>
      </c>
      <c r="I313" s="4">
        <v>186.08416650000001</v>
      </c>
      <c r="J313" s="1"/>
      <c r="K313" s="1"/>
      <c r="L313" s="2">
        <v>2.2593091300000001</v>
      </c>
      <c r="M313" s="4">
        <v>70.630321899999998</v>
      </c>
      <c r="N313" s="2">
        <v>1.205049842</v>
      </c>
      <c r="O313" s="4">
        <v>86.428356170000001</v>
      </c>
      <c r="P313" s="2">
        <v>1.9569766129999999</v>
      </c>
      <c r="Q313" s="4"/>
      <c r="R313" s="2"/>
    </row>
    <row r="314" spans="1:18" hidden="1" x14ac:dyDescent="0.3">
      <c r="A314" s="1">
        <v>2</v>
      </c>
      <c r="B314" s="1" t="s">
        <v>27</v>
      </c>
      <c r="C314" s="1">
        <v>2010</v>
      </c>
      <c r="D314" s="1"/>
      <c r="E314" s="3">
        <v>1.105607526</v>
      </c>
      <c r="F314" s="3">
        <v>11.948348660000001</v>
      </c>
      <c r="G314" s="3">
        <v>0.85355344399999999</v>
      </c>
      <c r="H314" s="4">
        <v>37.820314519999997</v>
      </c>
      <c r="I314" s="4">
        <v>135.198285</v>
      </c>
      <c r="J314" s="1"/>
      <c r="K314" s="1"/>
      <c r="L314" s="2">
        <v>1.0730081920000001</v>
      </c>
      <c r="M314" s="4">
        <v>43.977754820000001</v>
      </c>
      <c r="N314" s="2">
        <v>0.53986085399999995</v>
      </c>
      <c r="O314" s="4">
        <v>55.659089569999999</v>
      </c>
      <c r="P314" s="2">
        <v>0.81228107500000002</v>
      </c>
      <c r="Q314" s="4">
        <v>117.9239568</v>
      </c>
      <c r="R314" s="2"/>
    </row>
    <row r="315" spans="1:18" hidden="1" x14ac:dyDescent="0.3">
      <c r="A315" s="1">
        <v>2</v>
      </c>
      <c r="B315" s="1" t="s">
        <v>27</v>
      </c>
      <c r="C315" s="1">
        <v>2011</v>
      </c>
      <c r="D315" s="1"/>
      <c r="E315" s="3">
        <v>1.2896617560000001</v>
      </c>
      <c r="F315" s="3">
        <v>8.9465366569999993</v>
      </c>
      <c r="G315" s="3">
        <v>0.64054096400000005</v>
      </c>
      <c r="H315" s="4">
        <v>34.716934000000002</v>
      </c>
      <c r="I315" s="4">
        <v>148.51070609999999</v>
      </c>
      <c r="J315" s="1"/>
      <c r="K315" s="1"/>
      <c r="L315" s="2">
        <v>0.88180129500000004</v>
      </c>
      <c r="M315" s="4">
        <v>43.344026669999998</v>
      </c>
      <c r="N315" s="2">
        <v>0.74708109899999997</v>
      </c>
      <c r="O315" s="4">
        <v>58.163760969999998</v>
      </c>
      <c r="P315" s="2">
        <v>1.070630749</v>
      </c>
      <c r="Q315" s="4"/>
      <c r="R315" s="2"/>
    </row>
    <row r="316" spans="1:18" hidden="1" x14ac:dyDescent="0.3">
      <c r="A316" s="1">
        <v>2</v>
      </c>
      <c r="B316" s="1" t="s">
        <v>27</v>
      </c>
      <c r="C316" s="1">
        <v>2012</v>
      </c>
      <c r="D316" s="1"/>
      <c r="E316" s="3">
        <v>1.4695561966640649</v>
      </c>
      <c r="F316" s="3">
        <v>7.946644877757624</v>
      </c>
      <c r="G316" s="3">
        <v>0.74966057527568752</v>
      </c>
      <c r="H316" s="4">
        <v>44.736116072696447</v>
      </c>
      <c r="I316" s="4">
        <v>146.61400208723299</v>
      </c>
      <c r="J316" s="1"/>
      <c r="K316" s="1"/>
      <c r="L316" s="2">
        <v>0.85624519014170897</v>
      </c>
      <c r="M316" s="4">
        <v>54.982620703065649</v>
      </c>
      <c r="N316" s="2">
        <v>0.88864029477900708</v>
      </c>
      <c r="O316" s="4">
        <v>64.149251923068363</v>
      </c>
      <c r="P316" s="2">
        <v>1.234845509676175</v>
      </c>
      <c r="Q316" s="4">
        <v>228.89765662780047</v>
      </c>
      <c r="R316" s="2"/>
    </row>
    <row r="317" spans="1:18" hidden="1" x14ac:dyDescent="0.3">
      <c r="A317" s="1">
        <v>2</v>
      </c>
      <c r="B317" s="1" t="s">
        <v>27</v>
      </c>
      <c r="C317" s="1">
        <v>2013</v>
      </c>
      <c r="D317" s="1"/>
      <c r="E317" s="3">
        <v>1.1763668582776579</v>
      </c>
      <c r="F317" s="3">
        <v>24.302362253593149</v>
      </c>
      <c r="G317" s="3">
        <v>0.72392307849463755</v>
      </c>
      <c r="H317" s="4">
        <v>28.627004273217452</v>
      </c>
      <c r="I317" s="4">
        <v>123.99904959328801</v>
      </c>
      <c r="J317" s="1"/>
      <c r="K317" s="1"/>
      <c r="L317" s="2">
        <v>0.72395840940890255</v>
      </c>
      <c r="M317" s="4">
        <v>44.236153720037706</v>
      </c>
      <c r="N317" s="2">
        <v>0.61899891005436247</v>
      </c>
      <c r="O317" s="4">
        <v>50.977984515347202</v>
      </c>
      <c r="P317" s="2">
        <v>0.89240850996044041</v>
      </c>
      <c r="Q317" s="4">
        <v>293.09730588328802</v>
      </c>
      <c r="R317" s="2"/>
    </row>
    <row r="318" spans="1:18" hidden="1" x14ac:dyDescent="0.3">
      <c r="A318" s="1">
        <v>2</v>
      </c>
      <c r="B318" s="1" t="s">
        <v>27</v>
      </c>
      <c r="C318" s="1">
        <v>2014</v>
      </c>
      <c r="D318" s="1"/>
      <c r="E318" s="3">
        <v>0.50871522636952005</v>
      </c>
      <c r="F318" s="3">
        <v>16.607288870892411</v>
      </c>
      <c r="G318" s="3">
        <v>0.82914160555050997</v>
      </c>
      <c r="H318" s="4">
        <v>37.716811596538648</v>
      </c>
      <c r="I318" s="4">
        <v>94.717226053749812</v>
      </c>
      <c r="J318" s="1"/>
      <c r="K318" s="1"/>
      <c r="L318" s="2">
        <v>1.016017500892044</v>
      </c>
      <c r="M318" s="4">
        <v>71.657689795190805</v>
      </c>
      <c r="N318" s="2">
        <v>0.84184990078641198</v>
      </c>
      <c r="O318" s="4">
        <v>78.341361770181052</v>
      </c>
      <c r="P318" s="2">
        <v>1.4774930996474902</v>
      </c>
      <c r="Q318" s="4">
        <v>215.45821836587248</v>
      </c>
      <c r="R318" s="2"/>
    </row>
    <row r="319" spans="1:18" hidden="1" x14ac:dyDescent="0.3">
      <c r="A319" s="1">
        <v>2</v>
      </c>
      <c r="B319" s="1" t="s">
        <v>27</v>
      </c>
      <c r="C319" s="1">
        <v>2015</v>
      </c>
      <c r="D319" s="1"/>
      <c r="E319" s="3">
        <v>0.6391526643434895</v>
      </c>
      <c r="F319" s="3">
        <v>17.051157562124772</v>
      </c>
      <c r="G319" s="3">
        <v>0.30690139201484978</v>
      </c>
      <c r="H319" s="4">
        <v>45.862885066388856</v>
      </c>
      <c r="I319" s="4">
        <v>908.30850020458297</v>
      </c>
      <c r="J319" s="1"/>
      <c r="K319" s="1"/>
      <c r="L319" s="2">
        <v>0.7925229429563041</v>
      </c>
      <c r="M319" s="4">
        <v>59.858978878724756</v>
      </c>
      <c r="N319" s="2">
        <v>0.86527656374476902</v>
      </c>
      <c r="O319" s="4">
        <v>70.489402774266395</v>
      </c>
      <c r="P319" s="2">
        <v>1.4479915318579502</v>
      </c>
      <c r="Q319" s="4">
        <v>254.60791538488797</v>
      </c>
      <c r="R319" s="2"/>
    </row>
    <row r="320" spans="1:18" hidden="1" x14ac:dyDescent="0.3">
      <c r="A320" s="1">
        <v>20</v>
      </c>
      <c r="B320" s="1" t="s">
        <v>42</v>
      </c>
      <c r="C320" s="1">
        <v>1990</v>
      </c>
      <c r="D320" s="1"/>
      <c r="E320" s="3">
        <v>0.1</v>
      </c>
      <c r="F320" s="3">
        <v>1.5</v>
      </c>
      <c r="G320" s="3"/>
      <c r="H320" s="4">
        <v>5.0999999999999996</v>
      </c>
      <c r="I320" s="4">
        <v>9.6</v>
      </c>
      <c r="J320" s="1"/>
      <c r="K320" s="1"/>
      <c r="L320" s="2"/>
      <c r="M320" s="4">
        <v>1.6</v>
      </c>
      <c r="N320" s="2">
        <v>0.02</v>
      </c>
      <c r="O320" s="4">
        <v>2.9</v>
      </c>
      <c r="P320" s="2">
        <v>7.0000000000000007E-2</v>
      </c>
      <c r="Q320" s="4">
        <v>33</v>
      </c>
      <c r="R320" s="2"/>
    </row>
    <row r="321" spans="1:18" hidden="1" x14ac:dyDescent="0.3">
      <c r="A321" s="1">
        <v>20</v>
      </c>
      <c r="B321" s="1" t="s">
        <v>42</v>
      </c>
      <c r="C321" s="1">
        <v>1991</v>
      </c>
      <c r="D321" s="1"/>
      <c r="E321" s="3"/>
      <c r="F321" s="3"/>
      <c r="G321" s="3">
        <v>0.1</v>
      </c>
      <c r="H321" s="4"/>
      <c r="I321" s="4"/>
      <c r="J321" s="1"/>
      <c r="K321" s="1"/>
      <c r="L321" s="2">
        <v>0.09</v>
      </c>
      <c r="M321" s="4">
        <v>1.2</v>
      </c>
      <c r="N321" s="2">
        <v>0.02</v>
      </c>
      <c r="O321" s="4">
        <v>2.7</v>
      </c>
      <c r="P321" s="2">
        <v>0.08</v>
      </c>
      <c r="Q321" s="4">
        <v>16</v>
      </c>
      <c r="R321" s="2"/>
    </row>
    <row r="322" spans="1:18" hidden="1" x14ac:dyDescent="0.3">
      <c r="A322" s="1">
        <v>20</v>
      </c>
      <c r="B322" s="1" t="s">
        <v>42</v>
      </c>
      <c r="C322" s="1">
        <v>1992</v>
      </c>
      <c r="D322" s="1"/>
      <c r="E322" s="3">
        <v>2.75E-2</v>
      </c>
      <c r="F322" s="3">
        <v>5.5</v>
      </c>
      <c r="G322" s="3">
        <v>0.1</v>
      </c>
      <c r="H322" s="4">
        <v>3.9</v>
      </c>
      <c r="I322" s="4">
        <v>28</v>
      </c>
      <c r="J322" s="1"/>
      <c r="K322" s="1"/>
      <c r="L322" s="2">
        <v>7.0000000000000007E-2</v>
      </c>
      <c r="M322" s="4">
        <v>1.6</v>
      </c>
      <c r="N322" s="2">
        <v>0.04</v>
      </c>
      <c r="O322" s="4">
        <v>3</v>
      </c>
      <c r="P322" s="2">
        <v>0.09</v>
      </c>
      <c r="Q322" s="4">
        <v>22</v>
      </c>
      <c r="R322" s="2"/>
    </row>
    <row r="323" spans="1:18" hidden="1" x14ac:dyDescent="0.3">
      <c r="A323" s="1">
        <v>20</v>
      </c>
      <c r="B323" s="1" t="s">
        <v>42</v>
      </c>
      <c r="C323" s="1">
        <v>1993</v>
      </c>
      <c r="D323" s="1">
        <v>5736</v>
      </c>
      <c r="E323" s="3">
        <v>0.02</v>
      </c>
      <c r="F323" s="3">
        <v>0.55000000000000004</v>
      </c>
      <c r="G323" s="3"/>
      <c r="H323" s="4">
        <v>6.1</v>
      </c>
      <c r="I323" s="4">
        <v>14</v>
      </c>
      <c r="J323" s="1"/>
      <c r="K323" s="1"/>
      <c r="L323" s="2">
        <v>7.0000000000000007E-2</v>
      </c>
      <c r="M323" s="4">
        <v>1.2</v>
      </c>
      <c r="N323" s="2">
        <v>0.03</v>
      </c>
      <c r="O323" s="4">
        <v>2.6</v>
      </c>
      <c r="P323" s="2">
        <v>0.08</v>
      </c>
      <c r="Q323" s="4">
        <v>29</v>
      </c>
      <c r="R323" s="2"/>
    </row>
    <row r="324" spans="1:18" hidden="1" x14ac:dyDescent="0.3">
      <c r="A324" s="1">
        <v>20</v>
      </c>
      <c r="B324" s="1" t="s">
        <v>42</v>
      </c>
      <c r="C324" s="1">
        <v>1994</v>
      </c>
      <c r="D324" s="1">
        <v>6488</v>
      </c>
      <c r="E324" s="3">
        <v>0.05</v>
      </c>
      <c r="F324" s="3">
        <v>4.5804999999999998</v>
      </c>
      <c r="G324" s="3"/>
      <c r="H324" s="4">
        <v>8.8350000000000009</v>
      </c>
      <c r="I324" s="4">
        <v>19.861999999999998</v>
      </c>
      <c r="J324" s="1"/>
      <c r="K324" s="1"/>
      <c r="L324" s="2">
        <v>0.06</v>
      </c>
      <c r="M324" s="4">
        <v>1.0269999999999999</v>
      </c>
      <c r="N324" s="2">
        <v>0.04</v>
      </c>
      <c r="O324" s="4">
        <v>2.7650000000000001</v>
      </c>
      <c r="P324" s="2">
        <v>5.3999999999999999E-2</v>
      </c>
      <c r="Q324" s="4">
        <v>10.6365</v>
      </c>
      <c r="R324" s="2">
        <v>1.738</v>
      </c>
    </row>
    <row r="325" spans="1:18" hidden="1" x14ac:dyDescent="0.3">
      <c r="A325" s="1">
        <v>20</v>
      </c>
      <c r="B325" s="1" t="s">
        <v>42</v>
      </c>
      <c r="C325" s="1">
        <v>1995</v>
      </c>
      <c r="D325" s="1">
        <v>5063</v>
      </c>
      <c r="E325" s="3">
        <v>4.5999999999999999E-2</v>
      </c>
      <c r="F325" s="3">
        <v>1.5044999999999999</v>
      </c>
      <c r="G325" s="3"/>
      <c r="H325" s="4">
        <v>9.7249999999999996</v>
      </c>
      <c r="I325" s="4">
        <v>39.624000000000002</v>
      </c>
      <c r="J325" s="1"/>
      <c r="K325" s="1"/>
      <c r="L325" s="2">
        <v>6.9000000000000006E-2</v>
      </c>
      <c r="M325" s="4">
        <v>1.048</v>
      </c>
      <c r="N325" s="2">
        <v>3.5000000000000003E-2</v>
      </c>
      <c r="O325" s="4">
        <v>2.2669999999999999</v>
      </c>
      <c r="P325" s="2">
        <v>4.3999999999999997E-2</v>
      </c>
      <c r="Q325" s="4">
        <v>7.2720000000000002</v>
      </c>
      <c r="R325" s="2">
        <v>0.6</v>
      </c>
    </row>
    <row r="326" spans="1:18" hidden="1" x14ac:dyDescent="0.3">
      <c r="A326" s="1">
        <v>20</v>
      </c>
      <c r="B326" s="1" t="s">
        <v>42</v>
      </c>
      <c r="C326" s="1">
        <v>1996</v>
      </c>
      <c r="D326" s="1">
        <v>3866</v>
      </c>
      <c r="E326" s="3">
        <v>3.7999999999999999E-2</v>
      </c>
      <c r="F326" s="3">
        <v>2.2000000000000002</v>
      </c>
      <c r="G326" s="3"/>
      <c r="H326" s="4">
        <v>1.35</v>
      </c>
      <c r="I326" s="4">
        <v>13</v>
      </c>
      <c r="J326" s="1"/>
      <c r="K326" s="1"/>
      <c r="L326" s="2">
        <v>0.05</v>
      </c>
      <c r="M326" s="4">
        <v>1.4</v>
      </c>
      <c r="N326" s="2">
        <v>0.02</v>
      </c>
      <c r="O326" s="4">
        <v>2.5</v>
      </c>
      <c r="P326" s="2">
        <v>0.1</v>
      </c>
      <c r="Q326" s="4">
        <v>12</v>
      </c>
      <c r="R326" s="2">
        <v>1.1000000000000001</v>
      </c>
    </row>
    <row r="327" spans="1:18" hidden="1" x14ac:dyDescent="0.3">
      <c r="A327" s="1">
        <v>20</v>
      </c>
      <c r="B327" s="1" t="s">
        <v>42</v>
      </c>
      <c r="C327" s="1">
        <v>1997</v>
      </c>
      <c r="D327" s="1">
        <v>4203.3599999999997</v>
      </c>
      <c r="E327" s="3">
        <v>9.1999999999999998E-2</v>
      </c>
      <c r="F327" s="3">
        <v>2.9750000000000001</v>
      </c>
      <c r="G327" s="3"/>
      <c r="H327" s="4">
        <v>1.89</v>
      </c>
      <c r="I327" s="4">
        <v>13.6</v>
      </c>
      <c r="J327" s="1"/>
      <c r="K327" s="1"/>
      <c r="L327" s="2">
        <v>5.8999999999999997E-2</v>
      </c>
      <c r="M327" s="4">
        <v>1.28</v>
      </c>
      <c r="N327" s="2">
        <v>2.8000000000000001E-2</v>
      </c>
      <c r="O327" s="4"/>
      <c r="P327" s="2">
        <v>0.153</v>
      </c>
      <c r="Q327" s="4">
        <v>29.22</v>
      </c>
      <c r="R327" s="2"/>
    </row>
    <row r="328" spans="1:18" hidden="1" x14ac:dyDescent="0.3">
      <c r="A328" s="1">
        <v>20</v>
      </c>
      <c r="B328" s="1" t="s">
        <v>42</v>
      </c>
      <c r="C328" s="1">
        <v>1998</v>
      </c>
      <c r="D328" s="1">
        <v>6362</v>
      </c>
      <c r="E328" s="3">
        <v>0.15</v>
      </c>
      <c r="F328" s="3">
        <v>2.9</v>
      </c>
      <c r="G328" s="3"/>
      <c r="H328" s="4">
        <v>4.0999999999999996</v>
      </c>
      <c r="I328" s="4">
        <v>13</v>
      </c>
      <c r="J328" s="1"/>
      <c r="K328" s="1"/>
      <c r="L328" s="2">
        <v>0.06</v>
      </c>
      <c r="M328" s="4">
        <v>2.1</v>
      </c>
      <c r="N328" s="2">
        <v>0.03</v>
      </c>
      <c r="O328" s="4"/>
      <c r="P328" s="2">
        <v>0.2</v>
      </c>
      <c r="Q328" s="4"/>
      <c r="R328" s="2"/>
    </row>
    <row r="329" spans="1:18" hidden="1" x14ac:dyDescent="0.3">
      <c r="A329" s="1">
        <v>20</v>
      </c>
      <c r="B329" s="1" t="s">
        <v>42</v>
      </c>
      <c r="C329" s="1">
        <v>1999</v>
      </c>
      <c r="D329" s="1">
        <v>6727</v>
      </c>
      <c r="E329" s="3">
        <v>0.1172</v>
      </c>
      <c r="F329" s="3">
        <v>8.1229999999999993</v>
      </c>
      <c r="G329" s="3"/>
      <c r="H329" s="4">
        <v>3.8546999999999998</v>
      </c>
      <c r="I329" s="4">
        <v>25.518000000000001</v>
      </c>
      <c r="J329" s="1"/>
      <c r="K329" s="1"/>
      <c r="L329" s="2">
        <v>4.1380500000000001E-2</v>
      </c>
      <c r="M329" s="4">
        <v>1.526</v>
      </c>
      <c r="N329" s="2">
        <v>4.1707500000000002E-2</v>
      </c>
      <c r="O329" s="4"/>
      <c r="P329" s="2">
        <v>9.8960000000000006E-2</v>
      </c>
      <c r="Q329" s="4">
        <v>32.911999999999999</v>
      </c>
      <c r="R329" s="2"/>
    </row>
    <row r="330" spans="1:18" hidden="1" x14ac:dyDescent="0.3">
      <c r="A330" s="1">
        <v>20</v>
      </c>
      <c r="B330" s="1" t="s">
        <v>42</v>
      </c>
      <c r="C330" s="1">
        <v>2000</v>
      </c>
      <c r="D330" s="1">
        <v>6439</v>
      </c>
      <c r="E330" s="3">
        <v>0.11899999999999999</v>
      </c>
      <c r="F330" s="3">
        <v>1.302</v>
      </c>
      <c r="G330" s="3"/>
      <c r="H330" s="4">
        <v>3.99</v>
      </c>
      <c r="I330" s="4">
        <v>19.399999999999999</v>
      </c>
      <c r="J330" s="1"/>
      <c r="K330" s="1"/>
      <c r="L330" s="2">
        <v>7.0000000000000007E-2</v>
      </c>
      <c r="M330" s="4">
        <v>1.1100000000000001</v>
      </c>
      <c r="N330" s="2">
        <v>5.2999999999999999E-2</v>
      </c>
      <c r="O330" s="4"/>
      <c r="P330" s="2">
        <v>0.13400000000000001</v>
      </c>
      <c r="Q330" s="4">
        <v>34.799999999999997</v>
      </c>
      <c r="R330" s="2"/>
    </row>
    <row r="331" spans="1:18" hidden="1" x14ac:dyDescent="0.3">
      <c r="A331" s="1">
        <v>20</v>
      </c>
      <c r="B331" s="1" t="s">
        <v>42</v>
      </c>
      <c r="C331" s="1">
        <v>2001</v>
      </c>
      <c r="D331" s="1">
        <v>4311</v>
      </c>
      <c r="E331" s="3">
        <v>0.08</v>
      </c>
      <c r="F331" s="3">
        <v>0.78500000000000003</v>
      </c>
      <c r="G331" s="3"/>
      <c r="H331" s="4">
        <v>1.35</v>
      </c>
      <c r="I331" s="4">
        <v>5.3150000000000004</v>
      </c>
      <c r="J331" s="1"/>
      <c r="K331" s="1"/>
      <c r="L331" s="2">
        <v>3.2500000000000001E-2</v>
      </c>
      <c r="M331" s="4">
        <v>0.78</v>
      </c>
      <c r="N331" s="2">
        <v>1.2999999999999999E-2</v>
      </c>
      <c r="O331" s="4"/>
      <c r="P331" s="2">
        <v>5.0999999999999997E-2</v>
      </c>
      <c r="Q331" s="4">
        <v>10.97</v>
      </c>
      <c r="R331" s="2"/>
    </row>
    <row r="332" spans="1:18" hidden="1" x14ac:dyDescent="0.3">
      <c r="A332" s="1">
        <v>20</v>
      </c>
      <c r="B332" s="1" t="s">
        <v>42</v>
      </c>
      <c r="C332" s="1">
        <v>2002</v>
      </c>
      <c r="D332" s="1">
        <v>6998.79</v>
      </c>
      <c r="E332" s="3">
        <v>0.12772799000000001</v>
      </c>
      <c r="F332" s="3">
        <v>1.277279901</v>
      </c>
      <c r="G332" s="3"/>
      <c r="H332" s="4">
        <v>4.278836622</v>
      </c>
      <c r="I332" s="4">
        <v>12.189451249999999</v>
      </c>
      <c r="J332" s="1"/>
      <c r="K332" s="1"/>
      <c r="L332" s="2">
        <v>6.8327653000000002E-2</v>
      </c>
      <c r="M332" s="4">
        <v>1.0471281910000001</v>
      </c>
      <c r="N332" s="2">
        <v>4.2535899000000002E-2</v>
      </c>
      <c r="O332" s="4">
        <v>2.3524505169999999</v>
      </c>
      <c r="P332" s="2">
        <v>9.4181408999999994E-2</v>
      </c>
      <c r="Q332" s="4">
        <v>27.697584020000001</v>
      </c>
      <c r="R332" s="2"/>
    </row>
    <row r="333" spans="1:18" hidden="1" x14ac:dyDescent="0.3">
      <c r="A333" s="1">
        <v>20</v>
      </c>
      <c r="B333" s="1" t="s">
        <v>42</v>
      </c>
      <c r="C333" s="1">
        <v>2003</v>
      </c>
      <c r="D333" s="1">
        <v>4065</v>
      </c>
      <c r="E333" s="3">
        <v>7.4182968000000002E-2</v>
      </c>
      <c r="F333" s="3">
        <v>0.74183635400000003</v>
      </c>
      <c r="G333" s="3"/>
      <c r="H333" s="4">
        <v>1.6826944159999999</v>
      </c>
      <c r="I333" s="4">
        <v>5.2255376870000001</v>
      </c>
      <c r="J333" s="1"/>
      <c r="K333" s="1"/>
      <c r="L333" s="2">
        <v>1.8891000000000002E-2</v>
      </c>
      <c r="M333" s="4">
        <v>0.61302553400000004</v>
      </c>
      <c r="N333" s="2">
        <v>1.315817E-2</v>
      </c>
      <c r="O333" s="4">
        <v>1.184183003</v>
      </c>
      <c r="P333" s="2">
        <v>3.3667638999999999E-2</v>
      </c>
      <c r="Q333" s="4">
        <v>10.857380470000001</v>
      </c>
      <c r="R333" s="2"/>
    </row>
    <row r="334" spans="1:18" hidden="1" x14ac:dyDescent="0.3">
      <c r="A334" s="1">
        <v>20</v>
      </c>
      <c r="B334" s="1" t="s">
        <v>42</v>
      </c>
      <c r="C334" s="1">
        <v>2004</v>
      </c>
      <c r="D334" s="1">
        <v>4723</v>
      </c>
      <c r="E334" s="3">
        <v>8.6201216999999997E-2</v>
      </c>
      <c r="F334" s="3">
        <v>0.86201216599999997</v>
      </c>
      <c r="G334" s="3">
        <v>0.12930182500000001</v>
      </c>
      <c r="H334" s="4">
        <v>1.0878668819999999</v>
      </c>
      <c r="I334" s="4">
        <v>6.8735118609999999</v>
      </c>
      <c r="J334" s="1"/>
      <c r="K334" s="1"/>
      <c r="L334" s="2">
        <v>2.3758523E-2</v>
      </c>
      <c r="M334" s="4">
        <v>1.1327047729999999</v>
      </c>
      <c r="N334" s="2">
        <v>1.4838225E-2</v>
      </c>
      <c r="O334" s="4">
        <v>2.3244983399999999</v>
      </c>
      <c r="P334" s="2">
        <v>0.135329797</v>
      </c>
      <c r="Q334" s="4">
        <v>39.686795609999997</v>
      </c>
      <c r="R334" s="2"/>
    </row>
    <row r="335" spans="1:18" hidden="1" x14ac:dyDescent="0.3">
      <c r="A335" s="1">
        <v>20</v>
      </c>
      <c r="B335" s="1" t="s">
        <v>42</v>
      </c>
      <c r="C335" s="1">
        <v>2005</v>
      </c>
      <c r="D335" s="1">
        <v>4859</v>
      </c>
      <c r="E335" s="3">
        <v>8.8679230999999997E-2</v>
      </c>
      <c r="F335" s="3">
        <v>0.886792319</v>
      </c>
      <c r="G335" s="3">
        <v>0.133018848</v>
      </c>
      <c r="H335" s="4">
        <v>0.886792319</v>
      </c>
      <c r="I335" s="4">
        <v>6.6357703700000004</v>
      </c>
      <c r="J335" s="1"/>
      <c r="K335" s="1"/>
      <c r="L335" s="2">
        <v>5.5710924000000002E-2</v>
      </c>
      <c r="M335" s="4">
        <v>1.3243832499999999</v>
      </c>
      <c r="N335" s="2">
        <v>3.0270090999999999E-2</v>
      </c>
      <c r="O335" s="4">
        <v>2.3524040290000001</v>
      </c>
      <c r="P335" s="2">
        <v>6.9848299000000003E-2</v>
      </c>
      <c r="Q335" s="4">
        <v>18.053687579999998</v>
      </c>
      <c r="R335" s="2"/>
    </row>
    <row r="336" spans="1:18" hidden="1" x14ac:dyDescent="0.3">
      <c r="A336" s="1">
        <v>20</v>
      </c>
      <c r="B336" s="1" t="s">
        <v>42</v>
      </c>
      <c r="C336" s="1">
        <v>2006</v>
      </c>
      <c r="D336" s="1">
        <v>5038.2259199999999</v>
      </c>
      <c r="E336" s="3">
        <v>9.1947622000000007E-2</v>
      </c>
      <c r="F336" s="3">
        <v>0.91947623000000001</v>
      </c>
      <c r="G336" s="3">
        <v>0.13792143500000001</v>
      </c>
      <c r="H336" s="4">
        <v>3.2775313709999998</v>
      </c>
      <c r="I336" s="4">
        <v>9.177351797</v>
      </c>
      <c r="J336" s="1"/>
      <c r="K336" s="1"/>
      <c r="L336" s="2">
        <v>2.5546539E-2</v>
      </c>
      <c r="M336" s="4">
        <v>1.45341685</v>
      </c>
      <c r="N336" s="2">
        <v>1.1617802999999999E-2</v>
      </c>
      <c r="O336" s="4">
        <v>2.9261933770000002</v>
      </c>
      <c r="P336" s="2">
        <v>7.0677588E-2</v>
      </c>
      <c r="Q336" s="4">
        <v>52.31451251</v>
      </c>
      <c r="R336" s="2"/>
    </row>
    <row r="337" spans="1:18" hidden="1" x14ac:dyDescent="0.3">
      <c r="A337" s="1">
        <v>20</v>
      </c>
      <c r="B337" s="1" t="s">
        <v>42</v>
      </c>
      <c r="C337" s="1">
        <v>2007</v>
      </c>
      <c r="D337" s="1"/>
      <c r="E337" s="3">
        <v>8.8752127E-2</v>
      </c>
      <c r="F337" s="3">
        <v>0.88752127400000003</v>
      </c>
      <c r="G337" s="3"/>
      <c r="H337" s="4">
        <v>2.533882406</v>
      </c>
      <c r="I337" s="4">
        <v>6.9666910700000004</v>
      </c>
      <c r="J337" s="1"/>
      <c r="K337" s="1"/>
      <c r="L337" s="2">
        <v>3.2435701999999997E-2</v>
      </c>
      <c r="M337" s="4">
        <v>1.1910053780000001</v>
      </c>
      <c r="N337" s="2">
        <v>2.4011629E-2</v>
      </c>
      <c r="O337" s="4">
        <v>2.3260635770000002</v>
      </c>
      <c r="P337" s="2">
        <v>4.6408523E-2</v>
      </c>
      <c r="Q337" s="4">
        <v>14.58093309</v>
      </c>
      <c r="R337" s="2"/>
    </row>
    <row r="338" spans="1:18" hidden="1" x14ac:dyDescent="0.3">
      <c r="A338" s="1">
        <v>20</v>
      </c>
      <c r="B338" s="1" t="s">
        <v>42</v>
      </c>
      <c r="C338" s="1">
        <v>2008</v>
      </c>
      <c r="D338" s="1">
        <v>6856.0128000000004</v>
      </c>
      <c r="E338" s="3">
        <v>0.125122233</v>
      </c>
      <c r="F338" s="3">
        <v>1.251222335</v>
      </c>
      <c r="G338" s="3"/>
      <c r="H338" s="4">
        <v>3.1504878839999999</v>
      </c>
      <c r="I338" s="4">
        <v>27.838702730000001</v>
      </c>
      <c r="J338" s="1"/>
      <c r="K338" s="1"/>
      <c r="L338" s="2">
        <v>3.7536669000000002E-2</v>
      </c>
      <c r="M338" s="4">
        <v>1.591409488</v>
      </c>
      <c r="N338" s="2">
        <v>7.1772613999999998E-2</v>
      </c>
      <c r="O338" s="4">
        <v>2.8969679240000001</v>
      </c>
      <c r="P338" s="2">
        <v>8.6044948999999996E-2</v>
      </c>
      <c r="Q338" s="4"/>
      <c r="R338" s="2"/>
    </row>
    <row r="339" spans="1:18" hidden="1" x14ac:dyDescent="0.3">
      <c r="A339" s="1">
        <v>20</v>
      </c>
      <c r="B339" s="1" t="s">
        <v>42</v>
      </c>
      <c r="C339" s="1">
        <v>2009</v>
      </c>
      <c r="D339" s="1">
        <v>5833.7280000000001</v>
      </c>
      <c r="E339" s="3">
        <v>0.106465535</v>
      </c>
      <c r="F339" s="3">
        <v>1.0646553590000001</v>
      </c>
      <c r="G339" s="3">
        <v>0.106465535</v>
      </c>
      <c r="H339" s="4">
        <v>2.0059152180000002</v>
      </c>
      <c r="I339" s="4">
        <v>4.1684454090000003</v>
      </c>
      <c r="J339" s="1"/>
      <c r="K339" s="1"/>
      <c r="L339" s="2">
        <v>3.6739462000000001E-2</v>
      </c>
      <c r="M339" s="4">
        <v>0.85168693100000004</v>
      </c>
      <c r="N339" s="2">
        <v>4.4703184E-2</v>
      </c>
      <c r="O339" s="4">
        <v>2.3600606079999999</v>
      </c>
      <c r="P339" s="2">
        <v>8.7356005E-2</v>
      </c>
      <c r="Q339" s="4"/>
      <c r="R339" s="2"/>
    </row>
    <row r="340" spans="1:18" hidden="1" x14ac:dyDescent="0.3">
      <c r="A340" s="1">
        <v>20</v>
      </c>
      <c r="B340" s="1" t="s">
        <v>42</v>
      </c>
      <c r="C340" s="1">
        <v>2010</v>
      </c>
      <c r="D340" s="1">
        <v>4420.1390688000001</v>
      </c>
      <c r="E340" s="3">
        <v>8.0667536999999997E-2</v>
      </c>
      <c r="F340" s="3">
        <v>0.54612490000000002</v>
      </c>
      <c r="G340" s="3">
        <v>5.416025E-2</v>
      </c>
      <c r="H340" s="4">
        <v>3.393174041</v>
      </c>
      <c r="I340" s="4">
        <v>7.7431429899999999</v>
      </c>
      <c r="J340" s="1"/>
      <c r="K340" s="1"/>
      <c r="L340" s="2">
        <v>4.4144643999999997E-2</v>
      </c>
      <c r="M340" s="4">
        <v>0.83600464500000005</v>
      </c>
      <c r="N340" s="2">
        <v>4.4257282000000002E-2</v>
      </c>
      <c r="O340" s="4">
        <v>1.5010023100000001</v>
      </c>
      <c r="P340" s="2">
        <v>6.4977440999999997E-2</v>
      </c>
      <c r="Q340" s="4">
        <v>22.409150220000001</v>
      </c>
      <c r="R340" s="2"/>
    </row>
    <row r="341" spans="1:18" hidden="1" x14ac:dyDescent="0.3">
      <c r="A341" s="1">
        <v>20</v>
      </c>
      <c r="B341" s="1" t="s">
        <v>42</v>
      </c>
      <c r="C341" s="1">
        <v>2011</v>
      </c>
      <c r="D341" s="1">
        <v>6281.2713599999997</v>
      </c>
      <c r="E341" s="3">
        <v>0.114633201</v>
      </c>
      <c r="F341" s="3">
        <v>0.57316601099999998</v>
      </c>
      <c r="G341" s="3">
        <v>5.7316600000000002E-2</v>
      </c>
      <c r="H341" s="4">
        <v>2.3400853430000002</v>
      </c>
      <c r="I341" s="4">
        <v>9.6467339550000002</v>
      </c>
      <c r="J341" s="1"/>
      <c r="K341" s="1"/>
      <c r="L341" s="2">
        <v>3.4389959999999997E-2</v>
      </c>
      <c r="M341" s="4">
        <v>2.4668529330000002</v>
      </c>
      <c r="N341" s="2">
        <v>6.1159102999999999E-2</v>
      </c>
      <c r="O341" s="4">
        <v>3.7658103519999999</v>
      </c>
      <c r="P341" s="2">
        <v>7.7571300999999995E-2</v>
      </c>
      <c r="Q341" s="4"/>
      <c r="R341" s="2"/>
    </row>
    <row r="342" spans="1:18" hidden="1" x14ac:dyDescent="0.3">
      <c r="A342" s="1">
        <v>20</v>
      </c>
      <c r="B342" s="1" t="s">
        <v>42</v>
      </c>
      <c r="C342" s="1">
        <v>2012</v>
      </c>
      <c r="D342" s="1">
        <v>5645.4514559999998</v>
      </c>
      <c r="E342" s="3">
        <v>0.103029488041705</v>
      </c>
      <c r="F342" s="3">
        <v>0.51514744432970505</v>
      </c>
      <c r="G342" s="3">
        <v>5.1514743505705E-2</v>
      </c>
      <c r="H342" s="4">
        <v>1.6807933407916549</v>
      </c>
      <c r="I342" s="4">
        <v>9.8215724165180607</v>
      </c>
      <c r="J342" s="1"/>
      <c r="K342" s="1"/>
      <c r="L342" s="2">
        <v>3.3517355354997502E-2</v>
      </c>
      <c r="M342" s="4">
        <v>0.918143563166958</v>
      </c>
      <c r="N342" s="2">
        <v>2.5596132772031002E-2</v>
      </c>
      <c r="O342" s="4">
        <v>1.8919867175109</v>
      </c>
      <c r="P342" s="2">
        <v>4.6657573505193499E-2</v>
      </c>
      <c r="Q342" s="4">
        <v>11.677321208354766</v>
      </c>
      <c r="R342" s="2"/>
    </row>
    <row r="343" spans="1:18" hidden="1" x14ac:dyDescent="0.3">
      <c r="A343" s="1">
        <v>20</v>
      </c>
      <c r="B343" s="1" t="s">
        <v>42</v>
      </c>
      <c r="C343" s="1">
        <v>2013</v>
      </c>
      <c r="D343" s="1">
        <v>4845.5056302545499</v>
      </c>
      <c r="E343" s="3">
        <v>7.5884293358408503E-2</v>
      </c>
      <c r="F343" s="3">
        <v>0.520566034810375</v>
      </c>
      <c r="G343" s="3">
        <v>5.6602248838515501E-2</v>
      </c>
      <c r="H343" s="4">
        <v>1.4504136300185899</v>
      </c>
      <c r="I343" s="4">
        <v>5.5467693114126702</v>
      </c>
      <c r="J343" s="1"/>
      <c r="K343" s="1"/>
      <c r="L343" s="2">
        <v>3.0499703184378089E-2</v>
      </c>
      <c r="M343" s="4">
        <v>0.67141689754905354</v>
      </c>
      <c r="N343" s="2">
        <v>1.061165732937315E-2</v>
      </c>
      <c r="O343" s="4">
        <v>1.4736608054874301</v>
      </c>
      <c r="P343" s="2">
        <v>4.2727892331315853E-2</v>
      </c>
      <c r="Q343" s="4">
        <v>14.937575966874899</v>
      </c>
      <c r="R343" s="2"/>
    </row>
    <row r="344" spans="1:18" hidden="1" x14ac:dyDescent="0.3">
      <c r="A344" s="1">
        <v>20</v>
      </c>
      <c r="B344" s="1" t="s">
        <v>42</v>
      </c>
      <c r="C344" s="1">
        <v>2014</v>
      </c>
      <c r="D344" s="1">
        <v>6360.768</v>
      </c>
      <c r="E344" s="3"/>
      <c r="F344" s="3"/>
      <c r="G344" s="3"/>
      <c r="H344" s="4"/>
      <c r="I344" s="4"/>
      <c r="J344" s="1"/>
      <c r="K344" s="1"/>
      <c r="L344" s="2"/>
      <c r="M344" s="4"/>
      <c r="N344" s="2"/>
      <c r="O344" s="4"/>
      <c r="P344" s="2"/>
      <c r="Q344" s="4"/>
      <c r="R344" s="2"/>
    </row>
    <row r="345" spans="1:18" hidden="1" x14ac:dyDescent="0.3">
      <c r="A345" s="1">
        <v>20</v>
      </c>
      <c r="B345" s="1" t="s">
        <v>42</v>
      </c>
      <c r="C345" s="1">
        <v>2015</v>
      </c>
      <c r="D345" s="1">
        <v>7244</v>
      </c>
      <c r="E345" s="3"/>
      <c r="F345" s="3"/>
      <c r="G345" s="3"/>
      <c r="H345" s="4"/>
      <c r="I345" s="4"/>
      <c r="J345" s="1"/>
      <c r="K345" s="1"/>
      <c r="L345" s="2"/>
      <c r="M345" s="4"/>
      <c r="N345" s="2"/>
      <c r="O345" s="4"/>
      <c r="P345" s="2"/>
      <c r="Q345" s="4"/>
      <c r="R345" s="2"/>
    </row>
    <row r="346" spans="1:18" hidden="1" x14ac:dyDescent="0.3">
      <c r="A346" s="1">
        <v>21</v>
      </c>
      <c r="B346" s="1" t="s">
        <v>43</v>
      </c>
      <c r="C346" s="1">
        <v>1990</v>
      </c>
      <c r="D346" s="1"/>
      <c r="E346" s="3">
        <v>0.1</v>
      </c>
      <c r="F346" s="3">
        <v>2.1</v>
      </c>
      <c r="G346" s="3"/>
      <c r="H346" s="4">
        <v>6.3</v>
      </c>
      <c r="I346" s="4">
        <v>29</v>
      </c>
      <c r="J346" s="1"/>
      <c r="K346" s="1"/>
      <c r="L346" s="2"/>
      <c r="M346" s="4">
        <v>3.8</v>
      </c>
      <c r="N346" s="2">
        <v>0.08</v>
      </c>
      <c r="O346" s="4">
        <v>6.2</v>
      </c>
      <c r="P346" s="2">
        <v>0.1</v>
      </c>
      <c r="Q346" s="4">
        <v>14</v>
      </c>
      <c r="R346" s="2"/>
    </row>
    <row r="347" spans="1:18" hidden="1" x14ac:dyDescent="0.3">
      <c r="A347" s="1">
        <v>21</v>
      </c>
      <c r="B347" s="1" t="s">
        <v>43</v>
      </c>
      <c r="C347" s="1">
        <v>1991</v>
      </c>
      <c r="D347" s="1"/>
      <c r="E347" s="3"/>
      <c r="F347" s="3"/>
      <c r="G347" s="3">
        <v>0.15</v>
      </c>
      <c r="H347" s="4"/>
      <c r="I347" s="4"/>
      <c r="J347" s="1"/>
      <c r="K347" s="1"/>
      <c r="L347" s="2">
        <v>0.05</v>
      </c>
      <c r="M347" s="4">
        <v>3.4</v>
      </c>
      <c r="N347" s="2">
        <v>0.1</v>
      </c>
      <c r="O347" s="4">
        <v>5.8</v>
      </c>
      <c r="P347" s="2">
        <v>0.2</v>
      </c>
      <c r="Q347" s="4">
        <v>9</v>
      </c>
      <c r="R347" s="2"/>
    </row>
    <row r="348" spans="1:18" hidden="1" x14ac:dyDescent="0.3">
      <c r="A348" s="1">
        <v>21</v>
      </c>
      <c r="B348" s="1" t="s">
        <v>43</v>
      </c>
      <c r="C348" s="1">
        <v>1992</v>
      </c>
      <c r="D348" s="1"/>
      <c r="E348" s="3">
        <v>4.4999999999999998E-2</v>
      </c>
      <c r="F348" s="3">
        <v>2.7</v>
      </c>
      <c r="G348" s="3">
        <v>0.2</v>
      </c>
      <c r="H348" s="4">
        <v>16</v>
      </c>
      <c r="I348" s="4">
        <v>26</v>
      </c>
      <c r="J348" s="1"/>
      <c r="K348" s="1"/>
      <c r="L348" s="2">
        <v>0.04</v>
      </c>
      <c r="M348" s="4">
        <v>2.8</v>
      </c>
      <c r="N348" s="2">
        <v>0.1</v>
      </c>
      <c r="O348" s="4">
        <v>5.0999999999999996</v>
      </c>
      <c r="P348" s="2">
        <v>0.2</v>
      </c>
      <c r="Q348" s="4">
        <v>13</v>
      </c>
      <c r="R348" s="2"/>
    </row>
    <row r="349" spans="1:18" hidden="1" x14ac:dyDescent="0.3">
      <c r="A349" s="1">
        <v>21</v>
      </c>
      <c r="B349" s="1" t="s">
        <v>43</v>
      </c>
      <c r="C349" s="1">
        <v>1993</v>
      </c>
      <c r="D349" s="1">
        <v>8700</v>
      </c>
      <c r="E349" s="3">
        <v>0.03</v>
      </c>
      <c r="F349" s="3">
        <v>0.35</v>
      </c>
      <c r="G349" s="3"/>
      <c r="H349" s="4">
        <v>10</v>
      </c>
      <c r="I349" s="4">
        <v>24</v>
      </c>
      <c r="J349" s="1"/>
      <c r="K349" s="1"/>
      <c r="L349" s="2">
        <v>0.03</v>
      </c>
      <c r="M349" s="4">
        <v>2.2999999999999998</v>
      </c>
      <c r="N349" s="2">
        <v>0.1</v>
      </c>
      <c r="O349" s="4">
        <v>4.7</v>
      </c>
      <c r="P349" s="2">
        <v>0.2</v>
      </c>
      <c r="Q349" s="4">
        <v>14</v>
      </c>
      <c r="R349" s="2"/>
    </row>
    <row r="350" spans="1:18" hidden="1" x14ac:dyDescent="0.3">
      <c r="A350" s="1">
        <v>21</v>
      </c>
      <c r="B350" s="1" t="s">
        <v>43</v>
      </c>
      <c r="C350" s="1">
        <v>1994</v>
      </c>
      <c r="D350" s="1">
        <v>10506</v>
      </c>
      <c r="E350" s="3">
        <v>0.1</v>
      </c>
      <c r="F350" s="3">
        <v>1.1114999999999999</v>
      </c>
      <c r="G350" s="3"/>
      <c r="H350" s="4">
        <v>12.362</v>
      </c>
      <c r="I350" s="4">
        <v>20.245000000000001</v>
      </c>
      <c r="J350" s="1"/>
      <c r="K350" s="1"/>
      <c r="L350" s="2">
        <v>0.06</v>
      </c>
      <c r="M350" s="4">
        <v>2.4489999999999998</v>
      </c>
      <c r="N350" s="2">
        <v>0.1</v>
      </c>
      <c r="O350" s="4">
        <v>5.0380000000000003</v>
      </c>
      <c r="P350" s="2">
        <v>0.109</v>
      </c>
      <c r="Q350" s="4">
        <v>6.4710000000000001</v>
      </c>
      <c r="R350" s="2">
        <v>2.6</v>
      </c>
    </row>
    <row r="351" spans="1:18" hidden="1" x14ac:dyDescent="0.3">
      <c r="A351" s="1">
        <v>21</v>
      </c>
      <c r="B351" s="1" t="s">
        <v>43</v>
      </c>
      <c r="C351" s="1">
        <v>1995</v>
      </c>
      <c r="D351" s="1">
        <v>9590</v>
      </c>
      <c r="E351" s="3">
        <v>9.6500000000000002E-2</v>
      </c>
      <c r="F351" s="3">
        <v>3.4594999999999998</v>
      </c>
      <c r="G351" s="3"/>
      <c r="H351" s="4">
        <v>14.84</v>
      </c>
      <c r="I351" s="4">
        <v>130</v>
      </c>
      <c r="J351" s="1"/>
      <c r="K351" s="1"/>
      <c r="L351" s="2">
        <v>3.6999999999999998E-2</v>
      </c>
      <c r="M351" s="4">
        <v>2.2490000000000001</v>
      </c>
      <c r="N351" s="2">
        <v>0.14599999999999999</v>
      </c>
      <c r="O351" s="4">
        <v>4.6120000000000001</v>
      </c>
      <c r="P351" s="2">
        <v>0.111</v>
      </c>
      <c r="Q351" s="4">
        <v>5.7584999999999997</v>
      </c>
      <c r="R351" s="2">
        <v>1.2</v>
      </c>
    </row>
    <row r="352" spans="1:18" hidden="1" x14ac:dyDescent="0.3">
      <c r="A352" s="1">
        <v>21</v>
      </c>
      <c r="B352" s="1" t="s">
        <v>43</v>
      </c>
      <c r="C352" s="1">
        <v>1996</v>
      </c>
      <c r="D352" s="1">
        <v>8415</v>
      </c>
      <c r="E352" s="3">
        <v>0.1045</v>
      </c>
      <c r="F352" s="3">
        <v>3.6</v>
      </c>
      <c r="G352" s="3"/>
      <c r="H352" s="4">
        <v>6.6</v>
      </c>
      <c r="I352" s="4">
        <v>21</v>
      </c>
      <c r="J352" s="1"/>
      <c r="K352" s="1"/>
      <c r="L352" s="2">
        <v>0.05</v>
      </c>
      <c r="M352" s="4">
        <v>3.8</v>
      </c>
      <c r="N352" s="2">
        <v>0.1</v>
      </c>
      <c r="O352" s="4">
        <v>6.3</v>
      </c>
      <c r="P352" s="2">
        <v>0.3</v>
      </c>
      <c r="Q352" s="4">
        <v>7.3</v>
      </c>
      <c r="R352" s="2">
        <v>2.6</v>
      </c>
    </row>
    <row r="353" spans="1:18" hidden="1" x14ac:dyDescent="0.3">
      <c r="A353" s="1">
        <v>21</v>
      </c>
      <c r="B353" s="1" t="s">
        <v>43</v>
      </c>
      <c r="C353" s="1">
        <v>1997</v>
      </c>
      <c r="D353" s="1">
        <v>7215.26</v>
      </c>
      <c r="E353" s="3">
        <v>7.0000000000000007E-2</v>
      </c>
      <c r="F353" s="3">
        <v>1.7450000000000001</v>
      </c>
      <c r="G353" s="3"/>
      <c r="H353" s="4">
        <v>5.68</v>
      </c>
      <c r="I353" s="4">
        <v>25.87</v>
      </c>
      <c r="J353" s="1"/>
      <c r="K353" s="1"/>
      <c r="L353" s="2">
        <v>1.6500000000000001E-2</v>
      </c>
      <c r="M353" s="4">
        <v>2.31</v>
      </c>
      <c r="N353" s="2">
        <v>0.105</v>
      </c>
      <c r="O353" s="4"/>
      <c r="P353" s="2">
        <v>0.252</v>
      </c>
      <c r="Q353" s="4">
        <v>6.83</v>
      </c>
      <c r="R353" s="2"/>
    </row>
    <row r="354" spans="1:18" hidden="1" x14ac:dyDescent="0.3">
      <c r="A354" s="1">
        <v>21</v>
      </c>
      <c r="B354" s="1" t="s">
        <v>43</v>
      </c>
      <c r="C354" s="1">
        <v>1998</v>
      </c>
      <c r="D354" s="1">
        <v>11279</v>
      </c>
      <c r="E354" s="3">
        <v>0.11</v>
      </c>
      <c r="F354" s="3">
        <v>1.1000000000000001</v>
      </c>
      <c r="G354" s="3"/>
      <c r="H354" s="4">
        <v>13</v>
      </c>
      <c r="I354" s="4">
        <v>12</v>
      </c>
      <c r="J354" s="1"/>
      <c r="K354" s="1"/>
      <c r="L354" s="2">
        <v>2.5000000000000001E-2</v>
      </c>
      <c r="M354" s="4">
        <v>4.2</v>
      </c>
      <c r="N354" s="2">
        <v>0.03</v>
      </c>
      <c r="O354" s="4"/>
      <c r="P354" s="2">
        <v>0.4</v>
      </c>
      <c r="Q354" s="4"/>
      <c r="R354" s="2"/>
    </row>
    <row r="355" spans="1:18" hidden="1" x14ac:dyDescent="0.3">
      <c r="A355" s="1">
        <v>21</v>
      </c>
      <c r="B355" s="1" t="s">
        <v>43</v>
      </c>
      <c r="C355" s="1">
        <v>1999</v>
      </c>
      <c r="D355" s="1">
        <v>11278</v>
      </c>
      <c r="E355" s="3">
        <v>0.153</v>
      </c>
      <c r="F355" s="3">
        <v>7.3564999999999996</v>
      </c>
      <c r="G355" s="3"/>
      <c r="H355" s="4">
        <v>10.06</v>
      </c>
      <c r="I355" s="4">
        <v>33.503</v>
      </c>
      <c r="J355" s="1"/>
      <c r="K355" s="1"/>
      <c r="L355" s="2">
        <v>2.8427500000000001E-2</v>
      </c>
      <c r="M355" s="4">
        <v>2.673</v>
      </c>
      <c r="N355" s="2">
        <v>0.16500000000000001</v>
      </c>
      <c r="O355" s="4"/>
      <c r="P355" s="2">
        <v>0.254</v>
      </c>
      <c r="Q355" s="4">
        <v>9.9369999999999994</v>
      </c>
      <c r="R355" s="2"/>
    </row>
    <row r="356" spans="1:18" hidden="1" x14ac:dyDescent="0.3">
      <c r="A356" s="1">
        <v>21</v>
      </c>
      <c r="B356" s="1" t="s">
        <v>43</v>
      </c>
      <c r="C356" s="1">
        <v>2000</v>
      </c>
      <c r="D356" s="1">
        <v>10565</v>
      </c>
      <c r="E356" s="3">
        <v>0.155</v>
      </c>
      <c r="F356" s="3">
        <v>1.7949999999999999</v>
      </c>
      <c r="G356" s="3"/>
      <c r="H356" s="4">
        <v>8.3800000000000008</v>
      </c>
      <c r="I356" s="4">
        <v>29</v>
      </c>
      <c r="J356" s="1"/>
      <c r="K356" s="1"/>
      <c r="L356" s="2">
        <v>2.5999999999999999E-2</v>
      </c>
      <c r="M356" s="4">
        <v>2.38</v>
      </c>
      <c r="N356" s="2">
        <v>0.18</v>
      </c>
      <c r="O356" s="4"/>
      <c r="P356" s="2">
        <v>0.25</v>
      </c>
      <c r="Q356" s="4">
        <v>6</v>
      </c>
      <c r="R356" s="2"/>
    </row>
    <row r="357" spans="1:18" hidden="1" x14ac:dyDescent="0.3">
      <c r="A357" s="1">
        <v>21</v>
      </c>
      <c r="B357" s="1" t="s">
        <v>43</v>
      </c>
      <c r="C357" s="1">
        <v>2001</v>
      </c>
      <c r="D357" s="1">
        <v>6560</v>
      </c>
      <c r="E357" s="3">
        <v>0.12</v>
      </c>
      <c r="F357" s="3">
        <v>2.5299999999999998</v>
      </c>
      <c r="G357" s="3"/>
      <c r="H357" s="4">
        <v>5.58</v>
      </c>
      <c r="I357" s="4">
        <v>8.7050000000000001</v>
      </c>
      <c r="J357" s="1"/>
      <c r="K357" s="1"/>
      <c r="L357" s="2">
        <v>1.4999999999999999E-2</v>
      </c>
      <c r="M357" s="4">
        <v>1.64</v>
      </c>
      <c r="N357" s="2">
        <v>8.3000000000000004E-2</v>
      </c>
      <c r="O357" s="4"/>
      <c r="P357" s="2">
        <v>0.13</v>
      </c>
      <c r="Q357" s="4">
        <v>2.73</v>
      </c>
      <c r="R357" s="2"/>
    </row>
    <row r="358" spans="1:18" hidden="1" x14ac:dyDescent="0.3">
      <c r="A358" s="1">
        <v>21</v>
      </c>
      <c r="B358" s="1" t="s">
        <v>43</v>
      </c>
      <c r="C358" s="1">
        <v>2002</v>
      </c>
      <c r="D358" s="1">
        <v>12447.56</v>
      </c>
      <c r="E358" s="3">
        <v>0.227168015</v>
      </c>
      <c r="F358" s="3">
        <v>5.0175209049999996</v>
      </c>
      <c r="G358" s="3"/>
      <c r="H358" s="4">
        <v>12.78994292</v>
      </c>
      <c r="I358" s="4">
        <v>119.61862929999999</v>
      </c>
      <c r="J358" s="1"/>
      <c r="K358" s="1"/>
      <c r="L358" s="2">
        <v>2.5794026000000001E-2</v>
      </c>
      <c r="M358" s="4">
        <v>3.1045020590000001</v>
      </c>
      <c r="N358" s="2">
        <v>0.184970146</v>
      </c>
      <c r="O358" s="4">
        <v>5.8747578889999996</v>
      </c>
      <c r="P358" s="2">
        <v>0.29281827500000002</v>
      </c>
      <c r="Q358" s="4">
        <v>14.46519432</v>
      </c>
      <c r="R358" s="2"/>
    </row>
    <row r="359" spans="1:18" hidden="1" x14ac:dyDescent="0.3">
      <c r="A359" s="1">
        <v>21</v>
      </c>
      <c r="B359" s="1" t="s">
        <v>43</v>
      </c>
      <c r="C359" s="1">
        <v>2003</v>
      </c>
      <c r="D359" s="1">
        <v>2536</v>
      </c>
      <c r="E359" s="3">
        <v>4.6284361000000003E-2</v>
      </c>
      <c r="F359" s="3">
        <v>0.46284777199999999</v>
      </c>
      <c r="G359" s="3"/>
      <c r="H359" s="4">
        <v>2.294339044</v>
      </c>
      <c r="I359" s="4">
        <v>4.397760635</v>
      </c>
      <c r="J359" s="1"/>
      <c r="K359" s="1"/>
      <c r="L359" s="2">
        <v>5.2421519999999999E-3</v>
      </c>
      <c r="M359" s="4">
        <v>0.55941859800000004</v>
      </c>
      <c r="N359" s="2">
        <v>4.2584329999999997E-2</v>
      </c>
      <c r="O359" s="4">
        <v>1.086297686</v>
      </c>
      <c r="P359" s="2">
        <v>6.2027875000000003E-2</v>
      </c>
      <c r="Q359" s="4">
        <v>5.5403464360000001</v>
      </c>
      <c r="R359" s="2"/>
    </row>
    <row r="360" spans="1:18" hidden="1" x14ac:dyDescent="0.3">
      <c r="A360" s="1">
        <v>21</v>
      </c>
      <c r="B360" s="1" t="s">
        <v>43</v>
      </c>
      <c r="C360" s="1">
        <v>2004</v>
      </c>
      <c r="D360" s="1">
        <v>8017</v>
      </c>
      <c r="E360" s="3">
        <v>0.146316317</v>
      </c>
      <c r="F360" s="3">
        <v>1.463163169</v>
      </c>
      <c r="G360" s="3">
        <v>0.219474476</v>
      </c>
      <c r="H360" s="4">
        <v>6.0139704319999998</v>
      </c>
      <c r="I360" s="4">
        <v>6.9511763310000001</v>
      </c>
      <c r="J360" s="1"/>
      <c r="K360" s="1"/>
      <c r="L360" s="2">
        <v>1.7796606999999999E-2</v>
      </c>
      <c r="M360" s="4">
        <v>1.8917883929999999</v>
      </c>
      <c r="N360" s="2">
        <v>0.16535619900000001</v>
      </c>
      <c r="O360" s="4">
        <v>3.5835514900000001</v>
      </c>
      <c r="P360" s="2">
        <v>0.18231264699999999</v>
      </c>
      <c r="Q360" s="4">
        <v>29.2632634</v>
      </c>
      <c r="R360" s="2"/>
    </row>
    <row r="361" spans="1:18" hidden="1" x14ac:dyDescent="0.3">
      <c r="A361" s="1">
        <v>21</v>
      </c>
      <c r="B361" s="1" t="s">
        <v>43</v>
      </c>
      <c r="C361" s="1">
        <v>2005</v>
      </c>
      <c r="D361" s="1">
        <v>8484</v>
      </c>
      <c r="E361" s="3">
        <v>0.200170348</v>
      </c>
      <c r="F361" s="3">
        <v>1.5482599189999999</v>
      </c>
      <c r="G361" s="3">
        <v>0.23223898800000001</v>
      </c>
      <c r="H361" s="4">
        <v>6.0669831419999998</v>
      </c>
      <c r="I361" s="4">
        <v>9.7216386799999999</v>
      </c>
      <c r="J361" s="1"/>
      <c r="K361" s="1"/>
      <c r="L361" s="2">
        <v>8.3742559999999994E-2</v>
      </c>
      <c r="M361" s="4">
        <v>2.3391823120000002</v>
      </c>
      <c r="N361" s="2">
        <v>0.16181865100000001</v>
      </c>
      <c r="O361" s="4">
        <v>3.8891434870000001</v>
      </c>
      <c r="P361" s="2">
        <v>0.21256841900000001</v>
      </c>
      <c r="Q361" s="4">
        <v>30.965198399999998</v>
      </c>
      <c r="R361" s="2"/>
    </row>
    <row r="362" spans="1:18" hidden="1" x14ac:dyDescent="0.3">
      <c r="A362" s="1">
        <v>21</v>
      </c>
      <c r="B362" s="1" t="s">
        <v>43</v>
      </c>
      <c r="C362" s="1">
        <v>2006</v>
      </c>
      <c r="D362" s="1">
        <v>9793.2201120000009</v>
      </c>
      <c r="E362" s="3">
        <v>0.17872626599999999</v>
      </c>
      <c r="F362" s="3">
        <v>1.787262669</v>
      </c>
      <c r="G362" s="3">
        <v>0.268089401</v>
      </c>
      <c r="H362" s="4">
        <v>6.3012209419999996</v>
      </c>
      <c r="I362" s="4">
        <v>7.615995313</v>
      </c>
      <c r="J362" s="1"/>
      <c r="K362" s="1"/>
      <c r="L362" s="2">
        <v>2.8166133999999999E-2</v>
      </c>
      <c r="M362" s="4">
        <v>2.3029834020000002</v>
      </c>
      <c r="N362" s="2">
        <v>0.115998499</v>
      </c>
      <c r="O362" s="4">
        <v>4.9758345659999996</v>
      </c>
      <c r="P362" s="2">
        <v>0.33229610199999998</v>
      </c>
      <c r="Q362" s="4">
        <v>36.57985867</v>
      </c>
      <c r="R362" s="2"/>
    </row>
    <row r="363" spans="1:18" hidden="1" x14ac:dyDescent="0.3">
      <c r="A363" s="1">
        <v>21</v>
      </c>
      <c r="B363" s="1" t="s">
        <v>43</v>
      </c>
      <c r="C363" s="1">
        <v>2007</v>
      </c>
      <c r="D363" s="1"/>
      <c r="E363" s="3">
        <v>0.17872626599999999</v>
      </c>
      <c r="F363" s="3">
        <v>1.787262669</v>
      </c>
      <c r="G363" s="3"/>
      <c r="H363" s="4">
        <v>9.2295138740000002</v>
      </c>
      <c r="I363" s="4">
        <v>13.59177358</v>
      </c>
      <c r="J363" s="1"/>
      <c r="K363" s="1"/>
      <c r="L363" s="2">
        <v>2.0667107000000001E-2</v>
      </c>
      <c r="M363" s="4">
        <v>2.9929094300000001</v>
      </c>
      <c r="N363" s="2">
        <v>0.117223355</v>
      </c>
      <c r="O363" s="4">
        <v>5.5790618179999996</v>
      </c>
      <c r="P363" s="2">
        <v>0.22386357800000001</v>
      </c>
      <c r="Q363" s="4">
        <v>18.505238779999999</v>
      </c>
      <c r="R363" s="2"/>
    </row>
    <row r="364" spans="1:18" hidden="1" x14ac:dyDescent="0.3">
      <c r="A364" s="1">
        <v>21</v>
      </c>
      <c r="B364" s="1" t="s">
        <v>43</v>
      </c>
      <c r="C364" s="1">
        <v>2008</v>
      </c>
      <c r="D364" s="1">
        <v>10986.649487999999</v>
      </c>
      <c r="E364" s="3">
        <v>0.200506351</v>
      </c>
      <c r="F364" s="3">
        <v>2.0050635300000001</v>
      </c>
      <c r="G364" s="3"/>
      <c r="H364" s="4">
        <v>6.7967936179999997</v>
      </c>
      <c r="I364" s="4">
        <v>6.1258953219999999</v>
      </c>
      <c r="J364" s="1"/>
      <c r="K364" s="1"/>
      <c r="L364" s="2">
        <v>6.0151903999999999E-2</v>
      </c>
      <c r="M364" s="4">
        <v>2.9844368380000001</v>
      </c>
      <c r="N364" s="2">
        <v>0.23724838500000001</v>
      </c>
      <c r="O364" s="4">
        <v>5.259053464</v>
      </c>
      <c r="P364" s="2">
        <v>0.24943876500000001</v>
      </c>
      <c r="Q364" s="4"/>
      <c r="R364" s="2"/>
    </row>
    <row r="365" spans="1:18" hidden="1" x14ac:dyDescent="0.3">
      <c r="A365" s="1">
        <v>21</v>
      </c>
      <c r="B365" s="1" t="s">
        <v>43</v>
      </c>
      <c r="C365" s="1">
        <v>2009</v>
      </c>
      <c r="D365" s="1">
        <v>11722.752</v>
      </c>
      <c r="E365" s="3">
        <v>0.21394022200000001</v>
      </c>
      <c r="F365" s="3">
        <v>2.1394022380000002</v>
      </c>
      <c r="G365" s="3">
        <v>0.21394022200000001</v>
      </c>
      <c r="H365" s="4">
        <v>8.8001682409999997</v>
      </c>
      <c r="I365" s="4">
        <v>9.4381350610000005</v>
      </c>
      <c r="J365" s="1"/>
      <c r="K365" s="1"/>
      <c r="L365" s="2">
        <v>0.135032077</v>
      </c>
      <c r="M365" s="4">
        <v>1.594085346</v>
      </c>
      <c r="N365" s="2">
        <v>9.6008075999999998E-2</v>
      </c>
      <c r="O365" s="4">
        <v>4.1359073220000004</v>
      </c>
      <c r="P365" s="2">
        <v>0.223655626</v>
      </c>
      <c r="Q365" s="4"/>
      <c r="R365" s="2"/>
    </row>
    <row r="366" spans="1:18" hidden="1" x14ac:dyDescent="0.3">
      <c r="A366" s="1">
        <v>21</v>
      </c>
      <c r="B366" s="1" t="s">
        <v>43</v>
      </c>
      <c r="C366" s="1">
        <v>2010</v>
      </c>
      <c r="D366" s="1">
        <v>7075.6622064000003</v>
      </c>
      <c r="E366" s="3">
        <v>0.129130834</v>
      </c>
      <c r="F366" s="3">
        <v>0.93187626999999995</v>
      </c>
      <c r="G366" s="3">
        <v>9.7809172E-2</v>
      </c>
      <c r="H366" s="4">
        <v>6.4205985549999998</v>
      </c>
      <c r="I366" s="4">
        <v>13.26780039</v>
      </c>
      <c r="J366" s="1"/>
      <c r="K366" s="1"/>
      <c r="L366" s="2">
        <v>3.8739250000000003E-2</v>
      </c>
      <c r="M366" s="4">
        <v>0.90557030999999999</v>
      </c>
      <c r="N366" s="2">
        <v>6.9607394000000003E-2</v>
      </c>
      <c r="O366" s="4">
        <v>2.486459317</v>
      </c>
      <c r="P366" s="2">
        <v>0.16026121099999999</v>
      </c>
      <c r="Q366" s="4">
        <v>6.4565417600000004</v>
      </c>
      <c r="R366" s="2"/>
    </row>
    <row r="367" spans="1:18" hidden="1" x14ac:dyDescent="0.3">
      <c r="A367" s="1">
        <v>21</v>
      </c>
      <c r="B367" s="1" t="s">
        <v>43</v>
      </c>
      <c r="C367" s="1">
        <v>2011</v>
      </c>
      <c r="D367" s="1">
        <v>10714.1118336</v>
      </c>
      <c r="E367" s="3">
        <v>0.19553253900000001</v>
      </c>
      <c r="F367" s="3">
        <v>1.155797631</v>
      </c>
      <c r="G367" s="3">
        <v>9.7766269000000003E-2</v>
      </c>
      <c r="H367" s="4">
        <v>9.7523951530000001</v>
      </c>
      <c r="I367" s="4">
        <v>36.013780869999998</v>
      </c>
      <c r="J367" s="1"/>
      <c r="K367" s="1"/>
      <c r="L367" s="2">
        <v>9.2333500999999998E-2</v>
      </c>
      <c r="M367" s="4">
        <v>2.1694283429999999</v>
      </c>
      <c r="N367" s="2">
        <v>0.120261177</v>
      </c>
      <c r="O367" s="4">
        <v>4.5149343990000004</v>
      </c>
      <c r="P367" s="2">
        <v>0.165346088</v>
      </c>
      <c r="Q367" s="4"/>
      <c r="R367" s="2"/>
    </row>
    <row r="368" spans="1:18" hidden="1" x14ac:dyDescent="0.3">
      <c r="A368" s="1">
        <v>21</v>
      </c>
      <c r="B368" s="1" t="s">
        <v>43</v>
      </c>
      <c r="C368" s="1">
        <v>2012</v>
      </c>
      <c r="D368" s="1">
        <v>9208.3165200000003</v>
      </c>
      <c r="E368" s="3">
        <v>0.168051774809482</v>
      </c>
      <c r="F368" s="3">
        <v>0.84538680532971533</v>
      </c>
      <c r="G368" s="3">
        <v>8.4025886564481997E-2</v>
      </c>
      <c r="H368" s="4">
        <v>7.2427326347113201</v>
      </c>
      <c r="I368" s="4">
        <v>15.8045782827809</v>
      </c>
      <c r="J368" s="1"/>
      <c r="K368" s="1"/>
      <c r="L368" s="2">
        <v>5.39011022154567E-2</v>
      </c>
      <c r="M368" s="4">
        <v>1.84650182987444</v>
      </c>
      <c r="N368" s="2">
        <v>0.13366727000057599</v>
      </c>
      <c r="O368" s="4">
        <v>3.8590860383922698</v>
      </c>
      <c r="P368" s="2">
        <v>0.19579790401914099</v>
      </c>
      <c r="Q368" s="4">
        <v>33.648637498359001</v>
      </c>
      <c r="R368" s="2"/>
    </row>
    <row r="369" spans="1:18" hidden="1" x14ac:dyDescent="0.3">
      <c r="A369" s="1">
        <v>21</v>
      </c>
      <c r="B369" s="1" t="s">
        <v>43</v>
      </c>
      <c r="C369" s="1">
        <v>2013</v>
      </c>
      <c r="D369" s="1">
        <v>8558.9425007999998</v>
      </c>
      <c r="E369" s="3">
        <v>0.13571116511152451</v>
      </c>
      <c r="F369" s="3">
        <v>0.90906308892391996</v>
      </c>
      <c r="G369" s="3">
        <v>7.8100348757792995E-2</v>
      </c>
      <c r="H369" s="4">
        <v>7.9266218210254804</v>
      </c>
      <c r="I369" s="4">
        <v>22.557837234877098</v>
      </c>
      <c r="J369" s="1"/>
      <c r="K369" s="1"/>
      <c r="L369" s="2">
        <v>0.10690758593440119</v>
      </c>
      <c r="M369" s="4">
        <v>1.354890240003165</v>
      </c>
      <c r="N369" s="2">
        <v>7.0704737747398105E-2</v>
      </c>
      <c r="O369" s="4">
        <v>3.09104304944981</v>
      </c>
      <c r="P369" s="2">
        <v>0.13709521580015099</v>
      </c>
      <c r="Q369" s="4">
        <v>13.43642936669869</v>
      </c>
      <c r="R369" s="2"/>
    </row>
    <row r="370" spans="1:18" hidden="1" x14ac:dyDescent="0.3">
      <c r="A370" s="1">
        <v>21</v>
      </c>
      <c r="B370" s="1" t="s">
        <v>43</v>
      </c>
      <c r="C370" s="1">
        <v>2014</v>
      </c>
      <c r="D370" s="1">
        <v>11519.712</v>
      </c>
      <c r="E370" s="3"/>
      <c r="F370" s="3"/>
      <c r="G370" s="3"/>
      <c r="H370" s="4"/>
      <c r="I370" s="4"/>
      <c r="J370" s="1"/>
      <c r="K370" s="1"/>
      <c r="L370" s="2"/>
      <c r="M370" s="4"/>
      <c r="N370" s="2"/>
      <c r="O370" s="4"/>
      <c r="P370" s="2"/>
      <c r="Q370" s="4"/>
      <c r="R370" s="2"/>
    </row>
    <row r="371" spans="1:18" hidden="1" x14ac:dyDescent="0.3">
      <c r="A371" s="1">
        <v>21</v>
      </c>
      <c r="B371" s="1" t="s">
        <v>43</v>
      </c>
      <c r="C371" s="1">
        <v>2015</v>
      </c>
      <c r="D371" s="1">
        <v>11962</v>
      </c>
      <c r="E371" s="3"/>
      <c r="F371" s="3"/>
      <c r="G371" s="3"/>
      <c r="H371" s="4"/>
      <c r="I371" s="4"/>
      <c r="J371" s="1"/>
      <c r="K371" s="1"/>
      <c r="L371" s="2"/>
      <c r="M371" s="4"/>
      <c r="N371" s="2"/>
      <c r="O371" s="4"/>
      <c r="P371" s="2"/>
      <c r="Q371" s="4"/>
      <c r="R371" s="2"/>
    </row>
    <row r="372" spans="1:18" hidden="1" x14ac:dyDescent="0.3">
      <c r="A372" s="1">
        <v>3</v>
      </c>
      <c r="B372" s="1" t="s">
        <v>28</v>
      </c>
      <c r="C372" s="1">
        <v>1990</v>
      </c>
      <c r="D372" s="1"/>
      <c r="E372" s="3">
        <v>0.9</v>
      </c>
      <c r="F372" s="3">
        <v>13</v>
      </c>
      <c r="G372" s="3" t="s">
        <v>26</v>
      </c>
      <c r="H372" s="4">
        <v>33</v>
      </c>
      <c r="I372" s="4">
        <v>110</v>
      </c>
      <c r="J372" s="1" t="s">
        <v>26</v>
      </c>
      <c r="K372" s="1" t="s">
        <v>26</v>
      </c>
      <c r="L372" s="2"/>
      <c r="M372" s="4">
        <v>17</v>
      </c>
      <c r="N372" s="2">
        <v>0.2</v>
      </c>
      <c r="O372" s="4">
        <v>29</v>
      </c>
      <c r="P372" s="2">
        <v>0.6</v>
      </c>
      <c r="Q372" s="4">
        <v>197</v>
      </c>
      <c r="R372" s="2"/>
    </row>
    <row r="373" spans="1:18" hidden="1" x14ac:dyDescent="0.3">
      <c r="A373" s="1">
        <v>3</v>
      </c>
      <c r="B373" s="1" t="s">
        <v>28</v>
      </c>
      <c r="C373" s="1">
        <v>1991</v>
      </c>
      <c r="D373" s="1"/>
      <c r="E373" s="3" t="s">
        <v>26</v>
      </c>
      <c r="F373" s="3" t="s">
        <v>26</v>
      </c>
      <c r="G373" s="3">
        <v>1</v>
      </c>
      <c r="H373" s="4" t="s">
        <v>26</v>
      </c>
      <c r="I373" s="4" t="s">
        <v>26</v>
      </c>
      <c r="J373" s="1" t="s">
        <v>26</v>
      </c>
      <c r="K373" s="1" t="s">
        <v>26</v>
      </c>
      <c r="L373" s="2">
        <v>0.6</v>
      </c>
      <c r="M373" s="4">
        <v>16</v>
      </c>
      <c r="N373" s="2">
        <v>0.2</v>
      </c>
      <c r="O373" s="4">
        <v>29</v>
      </c>
      <c r="P373" s="2">
        <v>0.7</v>
      </c>
      <c r="Q373" s="4">
        <v>100</v>
      </c>
      <c r="R373" s="2"/>
    </row>
    <row r="374" spans="1:18" hidden="1" x14ac:dyDescent="0.3">
      <c r="A374" s="1">
        <v>3</v>
      </c>
      <c r="B374" s="1" t="s">
        <v>28</v>
      </c>
      <c r="C374" s="1">
        <v>1992</v>
      </c>
      <c r="D374" s="1"/>
      <c r="E374" s="3">
        <v>0.22</v>
      </c>
      <c r="F374" s="3">
        <v>36</v>
      </c>
      <c r="G374" s="3">
        <v>1.1000000000000001</v>
      </c>
      <c r="H374" s="4">
        <v>44</v>
      </c>
      <c r="I374" s="4">
        <v>230</v>
      </c>
      <c r="J374" s="1" t="s">
        <v>26</v>
      </c>
      <c r="K374" s="1" t="s">
        <v>26</v>
      </c>
      <c r="L374" s="2">
        <v>0.5</v>
      </c>
      <c r="M374" s="4">
        <v>16</v>
      </c>
      <c r="N374" s="2">
        <v>0.4</v>
      </c>
      <c r="O374" s="4">
        <v>28</v>
      </c>
      <c r="P374" s="2">
        <v>0.8</v>
      </c>
      <c r="Q374" s="4">
        <v>130</v>
      </c>
      <c r="R374" s="2"/>
    </row>
    <row r="375" spans="1:18" hidden="1" x14ac:dyDescent="0.3">
      <c r="A375" s="1">
        <v>3</v>
      </c>
      <c r="B375" s="1" t="s">
        <v>28</v>
      </c>
      <c r="C375" s="1">
        <v>1993</v>
      </c>
      <c r="D375" s="1"/>
      <c r="E375" s="3">
        <v>0.22</v>
      </c>
      <c r="F375" s="3">
        <v>4.3</v>
      </c>
      <c r="G375" s="3" t="s">
        <v>26</v>
      </c>
      <c r="H375" s="4">
        <v>47.8</v>
      </c>
      <c r="I375" s="4">
        <v>135.30000000000001</v>
      </c>
      <c r="J375" s="1" t="s">
        <v>26</v>
      </c>
      <c r="K375" s="1" t="s">
        <v>26</v>
      </c>
      <c r="L375" s="2">
        <v>0.46</v>
      </c>
      <c r="M375" s="4">
        <v>13</v>
      </c>
      <c r="N375" s="2">
        <v>0.4</v>
      </c>
      <c r="O375" s="4">
        <v>24.9</v>
      </c>
      <c r="P375" s="2">
        <v>0.8</v>
      </c>
      <c r="Q375" s="4">
        <v>190</v>
      </c>
      <c r="R375" s="2"/>
    </row>
    <row r="376" spans="1:18" hidden="1" x14ac:dyDescent="0.3">
      <c r="A376" s="1">
        <v>3</v>
      </c>
      <c r="B376" s="1" t="s">
        <v>28</v>
      </c>
      <c r="C376" s="1">
        <v>1994</v>
      </c>
      <c r="D376" s="1"/>
      <c r="E376" s="3">
        <v>0.55000000000000004</v>
      </c>
      <c r="F376" s="3">
        <v>18.5</v>
      </c>
      <c r="G376" s="3" t="s">
        <v>26</v>
      </c>
      <c r="H376" s="4">
        <v>64</v>
      </c>
      <c r="I376" s="4">
        <v>140</v>
      </c>
      <c r="J376" s="1" t="s">
        <v>26</v>
      </c>
      <c r="K376" s="1" t="s">
        <v>26</v>
      </c>
      <c r="L376" s="2">
        <v>0.5</v>
      </c>
      <c r="M376" s="4">
        <v>12</v>
      </c>
      <c r="N376" s="2">
        <v>0.46</v>
      </c>
      <c r="O376" s="4">
        <v>29</v>
      </c>
      <c r="P376" s="2">
        <v>1</v>
      </c>
      <c r="Q376" s="4">
        <v>130</v>
      </c>
      <c r="R376" s="2">
        <v>17</v>
      </c>
    </row>
    <row r="377" spans="1:18" hidden="1" x14ac:dyDescent="0.3">
      <c r="A377" s="1">
        <v>3</v>
      </c>
      <c r="B377" s="1" t="s">
        <v>28</v>
      </c>
      <c r="C377" s="1">
        <v>1995</v>
      </c>
      <c r="D377" s="1"/>
      <c r="E377" s="3">
        <v>0.51400000000000001</v>
      </c>
      <c r="F377" s="3">
        <v>16.34</v>
      </c>
      <c r="G377" s="3" t="s">
        <v>26</v>
      </c>
      <c r="H377" s="4">
        <v>68.86</v>
      </c>
      <c r="I377" s="4">
        <v>430</v>
      </c>
      <c r="J377" s="1" t="s">
        <v>26</v>
      </c>
      <c r="K377" s="1" t="s">
        <v>26</v>
      </c>
      <c r="L377" s="2">
        <v>0.51500000000000001</v>
      </c>
      <c r="M377" s="4">
        <v>11.047000000000001</v>
      </c>
      <c r="N377" s="2">
        <v>0.47599999999999998</v>
      </c>
      <c r="O377" s="4">
        <v>22.117000000000001</v>
      </c>
      <c r="P377" s="2">
        <v>0.94699999999999995</v>
      </c>
      <c r="Q377" s="4">
        <v>120</v>
      </c>
      <c r="R377" s="2">
        <v>11.08</v>
      </c>
    </row>
    <row r="378" spans="1:18" hidden="1" x14ac:dyDescent="0.3">
      <c r="A378" s="1">
        <v>3</v>
      </c>
      <c r="B378" s="1" t="s">
        <v>28</v>
      </c>
      <c r="C378" s="1">
        <v>1996</v>
      </c>
      <c r="D378" s="1"/>
      <c r="E378" s="3">
        <v>0.44</v>
      </c>
      <c r="F378" s="3">
        <v>15.5</v>
      </c>
      <c r="G378" s="3" t="s">
        <v>26</v>
      </c>
      <c r="H378" s="4">
        <v>19.5</v>
      </c>
      <c r="I378" s="4">
        <v>100</v>
      </c>
      <c r="J378" s="1" t="s">
        <v>26</v>
      </c>
      <c r="K378" s="1" t="s">
        <v>26</v>
      </c>
      <c r="L378" s="2">
        <v>0.4</v>
      </c>
      <c r="M378" s="4">
        <v>19</v>
      </c>
      <c r="N378" s="2">
        <v>0.3</v>
      </c>
      <c r="O378" s="4">
        <v>30</v>
      </c>
      <c r="P378" s="2">
        <v>1.1000000000000001</v>
      </c>
      <c r="Q378" s="4">
        <v>75</v>
      </c>
      <c r="R378" s="2">
        <v>11</v>
      </c>
    </row>
    <row r="379" spans="1:18" hidden="1" x14ac:dyDescent="0.3">
      <c r="A379" s="1">
        <v>3</v>
      </c>
      <c r="B379" s="1" t="s">
        <v>28</v>
      </c>
      <c r="C379" s="1">
        <v>1997</v>
      </c>
      <c r="D379" s="1"/>
      <c r="E379" s="3">
        <v>0.57050000000000001</v>
      </c>
      <c r="F379" s="3">
        <v>18.399999999999999</v>
      </c>
      <c r="G379" s="3"/>
      <c r="H379" s="4">
        <v>21.04</v>
      </c>
      <c r="I379" s="4">
        <v>111.65</v>
      </c>
      <c r="J379" s="1"/>
      <c r="K379" s="1"/>
      <c r="L379" s="2">
        <v>0.4365</v>
      </c>
      <c r="M379" s="4">
        <v>13.62</v>
      </c>
      <c r="N379" s="2">
        <v>0.33100000000000002</v>
      </c>
      <c r="O379" s="4"/>
      <c r="P379" s="2">
        <v>1.2410000000000001</v>
      </c>
      <c r="Q379" s="4">
        <v>124.17</v>
      </c>
      <c r="R379" s="2"/>
    </row>
    <row r="380" spans="1:18" hidden="1" x14ac:dyDescent="0.3">
      <c r="A380" s="1">
        <v>3</v>
      </c>
      <c r="B380" s="1" t="s">
        <v>28</v>
      </c>
      <c r="C380" s="1">
        <v>1998</v>
      </c>
      <c r="D380" s="1"/>
      <c r="E380" s="3">
        <v>0.93500000000000005</v>
      </c>
      <c r="F380" s="3">
        <v>34.5</v>
      </c>
      <c r="G380" s="3" t="s">
        <v>31</v>
      </c>
      <c r="H380" s="4">
        <v>45.75</v>
      </c>
      <c r="I380" s="4">
        <v>91</v>
      </c>
      <c r="J380" s="1" t="s">
        <v>31</v>
      </c>
      <c r="K380" s="1" t="s">
        <v>31</v>
      </c>
      <c r="L380" s="2">
        <v>0.55500000000000005</v>
      </c>
      <c r="M380" s="4">
        <v>21.5</v>
      </c>
      <c r="N380" s="2">
        <v>0.39</v>
      </c>
      <c r="O380" s="4" t="s">
        <v>31</v>
      </c>
      <c r="P380" s="2">
        <v>1.5</v>
      </c>
      <c r="Q380" s="4" t="s">
        <v>31</v>
      </c>
      <c r="R380" s="2">
        <v>0</v>
      </c>
    </row>
    <row r="381" spans="1:18" hidden="1" x14ac:dyDescent="0.3">
      <c r="A381" s="1">
        <v>3</v>
      </c>
      <c r="B381" s="1" t="s">
        <v>28</v>
      </c>
      <c r="C381" s="1">
        <v>1999</v>
      </c>
      <c r="D381" s="1"/>
      <c r="E381" s="3">
        <v>0.87544999999999995</v>
      </c>
      <c r="F381" s="3">
        <v>47.1235</v>
      </c>
      <c r="G381" s="3"/>
      <c r="H381" s="4">
        <v>40.651699999999998</v>
      </c>
      <c r="I381" s="4">
        <v>188.065</v>
      </c>
      <c r="J381" s="1"/>
      <c r="K381" s="1"/>
      <c r="L381" s="2">
        <v>0.349491</v>
      </c>
      <c r="M381" s="4">
        <v>13.648999999999999</v>
      </c>
      <c r="N381" s="2">
        <v>0.47828112</v>
      </c>
      <c r="O381" s="4"/>
      <c r="P381" s="2">
        <v>0.85096000000000005</v>
      </c>
      <c r="Q381" s="4">
        <v>146.83000000000001</v>
      </c>
      <c r="R381" s="2">
        <v>0</v>
      </c>
    </row>
    <row r="382" spans="1:18" hidden="1" x14ac:dyDescent="0.3">
      <c r="A382" s="1">
        <v>3</v>
      </c>
      <c r="B382" s="1" t="s">
        <v>28</v>
      </c>
      <c r="C382" s="1">
        <v>2000</v>
      </c>
      <c r="D382" s="1"/>
      <c r="E382" s="3">
        <v>0.94499999999999995</v>
      </c>
      <c r="F382" s="3">
        <v>10.026999999999999</v>
      </c>
      <c r="G382" s="3"/>
      <c r="H382" s="4">
        <v>33.893999999999998</v>
      </c>
      <c r="I382" s="4">
        <v>156.69999999999999</v>
      </c>
      <c r="J382" s="1"/>
      <c r="K382" s="1"/>
      <c r="L382" s="2">
        <v>0.44</v>
      </c>
      <c r="M382" s="4">
        <v>12.66</v>
      </c>
      <c r="N382" s="2"/>
      <c r="O382" s="4">
        <v>0.57099999999999995</v>
      </c>
      <c r="P382" s="2"/>
      <c r="Q382" s="4">
        <v>1.08</v>
      </c>
      <c r="R382" s="2"/>
    </row>
    <row r="383" spans="1:18" hidden="1" x14ac:dyDescent="0.3">
      <c r="A383" s="1">
        <v>3</v>
      </c>
      <c r="B383" s="1" t="s">
        <v>28</v>
      </c>
      <c r="C383" s="1">
        <v>2001</v>
      </c>
      <c r="D383" s="1"/>
      <c r="E383" s="3">
        <v>0.70499999999999996</v>
      </c>
      <c r="F383" s="3">
        <v>9.0850000000000009</v>
      </c>
      <c r="G383" s="3"/>
      <c r="H383" s="4">
        <v>17.175000000000001</v>
      </c>
      <c r="I383" s="4">
        <v>45.768999999999998</v>
      </c>
      <c r="J383" s="1"/>
      <c r="K383" s="1"/>
      <c r="L383" s="2">
        <v>0.3125</v>
      </c>
      <c r="M383" s="4">
        <v>5.95</v>
      </c>
      <c r="N383" s="2">
        <v>0.2235</v>
      </c>
      <c r="O383" s="4"/>
      <c r="P383" s="2">
        <v>0.39800000000000002</v>
      </c>
      <c r="Q383" s="4">
        <v>40.895000000000003</v>
      </c>
      <c r="R383" s="2">
        <v>0</v>
      </c>
    </row>
    <row r="384" spans="1:18" hidden="1" x14ac:dyDescent="0.3">
      <c r="A384" s="1">
        <v>3</v>
      </c>
      <c r="B384" s="1" t="s">
        <v>28</v>
      </c>
      <c r="C384" s="1">
        <v>2002</v>
      </c>
      <c r="D384" s="1"/>
      <c r="E384" s="3">
        <v>1.141578507</v>
      </c>
      <c r="F384" s="3">
        <v>17.108096589999999</v>
      </c>
      <c r="G384" s="3"/>
      <c r="H384" s="4">
        <v>42.617788679999997</v>
      </c>
      <c r="I384" s="4">
        <v>312.39441010000002</v>
      </c>
      <c r="J384" s="1"/>
      <c r="K384" s="1"/>
      <c r="L384" s="2">
        <v>0.40186411599999999</v>
      </c>
      <c r="M384" s="4">
        <v>12.788728949999999</v>
      </c>
      <c r="N384" s="2">
        <v>0.48278763499999999</v>
      </c>
      <c r="O384" s="4">
        <v>24.214244369999999</v>
      </c>
      <c r="P384" s="2">
        <v>0.90185369900000001</v>
      </c>
      <c r="Q384" s="4">
        <v>144.75699549999999</v>
      </c>
      <c r="R384" s="2">
        <v>0</v>
      </c>
    </row>
    <row r="385" spans="1:18" hidden="1" x14ac:dyDescent="0.3">
      <c r="A385" s="1">
        <v>3</v>
      </c>
      <c r="B385" s="1" t="s">
        <v>28</v>
      </c>
      <c r="C385" s="1">
        <v>2003</v>
      </c>
      <c r="D385" s="1"/>
      <c r="E385" s="3">
        <v>0.56798844400000004</v>
      </c>
      <c r="F385" s="3">
        <v>5.6799355550000001</v>
      </c>
      <c r="G385" s="3"/>
      <c r="H385" s="4">
        <v>15.58034456</v>
      </c>
      <c r="I385" s="4">
        <v>47.170207259999998</v>
      </c>
      <c r="J385" s="1"/>
      <c r="K385" s="1"/>
      <c r="L385" s="2">
        <v>0.238783949</v>
      </c>
      <c r="M385" s="4">
        <v>6.3057305240000003</v>
      </c>
      <c r="N385" s="2">
        <v>0.17162211199999999</v>
      </c>
      <c r="O385" s="4">
        <v>10.97514374</v>
      </c>
      <c r="P385" s="2">
        <v>0.37135669900000001</v>
      </c>
      <c r="Q385" s="4">
        <v>77.519665529999997</v>
      </c>
      <c r="R385" s="2">
        <v>0</v>
      </c>
    </row>
    <row r="386" spans="1:18" hidden="1" x14ac:dyDescent="0.3">
      <c r="A386" s="1">
        <v>3</v>
      </c>
      <c r="B386" s="1" t="s">
        <v>28</v>
      </c>
      <c r="C386" s="1">
        <v>2004</v>
      </c>
      <c r="D386" s="1"/>
      <c r="E386" s="3">
        <v>0.91889140899999999</v>
      </c>
      <c r="F386" s="3">
        <v>9.1889140900000008</v>
      </c>
      <c r="G386" s="3">
        <v>1.3783371149999999</v>
      </c>
      <c r="H386" s="4">
        <v>17.61044961</v>
      </c>
      <c r="I386" s="4">
        <v>56.662476789999999</v>
      </c>
      <c r="J386" s="1"/>
      <c r="K386" s="1"/>
      <c r="L386" s="2">
        <v>0.263535823</v>
      </c>
      <c r="M386" s="4">
        <v>12.60932713</v>
      </c>
      <c r="N386" s="2">
        <v>0.37420847299999999</v>
      </c>
      <c r="O386" s="4">
        <v>22.825713050000001</v>
      </c>
      <c r="P386" s="2">
        <v>0.99805795200000003</v>
      </c>
      <c r="Q386" s="4">
        <v>256.97699469999998</v>
      </c>
      <c r="R386" s="2">
        <v>0</v>
      </c>
    </row>
    <row r="387" spans="1:18" hidden="1" x14ac:dyDescent="0.3">
      <c r="A387" s="1">
        <v>3</v>
      </c>
      <c r="B387" s="1" t="s">
        <v>28</v>
      </c>
      <c r="C387" s="1">
        <v>2005</v>
      </c>
      <c r="D387" s="1"/>
      <c r="E387" s="3">
        <v>1.0331507550000001</v>
      </c>
      <c r="F387" s="3">
        <v>9.6245906399999992</v>
      </c>
      <c r="G387" s="3">
        <v>1.443688597</v>
      </c>
      <c r="H387" s="4">
        <v>19.451405300000001</v>
      </c>
      <c r="I387" s="4">
        <v>56.445807909999999</v>
      </c>
      <c r="J387" s="1"/>
      <c r="K387" s="1"/>
      <c r="L387" s="2">
        <v>0.61244043199999998</v>
      </c>
      <c r="M387" s="4">
        <v>15.643864750000001</v>
      </c>
      <c r="N387" s="2">
        <v>0.422088519</v>
      </c>
      <c r="O387" s="4">
        <v>24.843686049999999</v>
      </c>
      <c r="P387" s="2">
        <v>0.82280165999999999</v>
      </c>
      <c r="Q387" s="4">
        <v>193.66985489999999</v>
      </c>
      <c r="R387" s="2">
        <v>0</v>
      </c>
    </row>
    <row r="388" spans="1:18" hidden="1" x14ac:dyDescent="0.3">
      <c r="A388" s="1">
        <v>3</v>
      </c>
      <c r="B388" s="1" t="s">
        <v>28</v>
      </c>
      <c r="C388" s="1">
        <v>2006</v>
      </c>
      <c r="D388" s="1">
        <v>24677.06623</v>
      </c>
      <c r="E388" s="3">
        <v>0.95178775599999998</v>
      </c>
      <c r="F388" s="3">
        <v>9.5178776450000004</v>
      </c>
      <c r="G388" s="3">
        <v>1.4276816480000001</v>
      </c>
      <c r="H388" s="4">
        <v>24.296092309999999</v>
      </c>
      <c r="I388" s="4">
        <v>54.750720350000002</v>
      </c>
      <c r="J388" s="1"/>
      <c r="K388" s="1"/>
      <c r="L388" s="2">
        <v>0.38001839900000001</v>
      </c>
      <c r="M388" s="4">
        <v>14.737575</v>
      </c>
      <c r="N388" s="2">
        <v>0.28316512799999999</v>
      </c>
      <c r="O388" s="4">
        <v>27.55671319</v>
      </c>
      <c r="P388" s="2">
        <v>1.0532664199999999</v>
      </c>
      <c r="Q388" s="4">
        <v>311.70060530000001</v>
      </c>
      <c r="R388" s="2"/>
    </row>
    <row r="389" spans="1:18" hidden="1" x14ac:dyDescent="0.3">
      <c r="A389" s="1">
        <v>3</v>
      </c>
      <c r="B389" s="1" t="s">
        <v>28</v>
      </c>
      <c r="C389" s="1">
        <v>2007</v>
      </c>
      <c r="D389" s="1"/>
      <c r="E389" s="3">
        <v>0.92232398699999996</v>
      </c>
      <c r="F389" s="3">
        <v>9.2232399449999996</v>
      </c>
      <c r="G389" s="3"/>
      <c r="H389" s="4">
        <v>43.330339330000001</v>
      </c>
      <c r="I389" s="4">
        <v>68.430640850000003</v>
      </c>
      <c r="J389" s="1"/>
      <c r="K389" s="1"/>
      <c r="L389" s="2">
        <v>0.36057017899999999</v>
      </c>
      <c r="M389" s="4">
        <v>13.830044470000001</v>
      </c>
      <c r="N389" s="2">
        <v>0.30603981499999999</v>
      </c>
      <c r="O389" s="4">
        <v>25.5119975</v>
      </c>
      <c r="P389" s="2">
        <v>0.66701675599999999</v>
      </c>
      <c r="Q389" s="4">
        <v>119.7155266</v>
      </c>
      <c r="R389" s="2"/>
    </row>
    <row r="390" spans="1:18" hidden="1" x14ac:dyDescent="0.3">
      <c r="A390" s="1">
        <v>3</v>
      </c>
      <c r="B390" s="1" t="s">
        <v>28</v>
      </c>
      <c r="C390" s="1">
        <v>2008</v>
      </c>
      <c r="D390" s="1"/>
      <c r="E390" s="3">
        <v>1.1862609049999999</v>
      </c>
      <c r="F390" s="3">
        <v>12.214189879999999</v>
      </c>
      <c r="G390" s="3"/>
      <c r="H390" s="4">
        <v>28.66876594</v>
      </c>
      <c r="I390" s="4">
        <v>120.5801943</v>
      </c>
      <c r="J390" s="1"/>
      <c r="K390" s="1"/>
      <c r="L390" s="2">
        <v>0.50556337200000001</v>
      </c>
      <c r="M390" s="4">
        <v>18.505826679999998</v>
      </c>
      <c r="N390" s="2">
        <v>0.83562175800000005</v>
      </c>
      <c r="O390" s="4">
        <v>31.296781119999999</v>
      </c>
      <c r="P390" s="2">
        <v>1.100503563</v>
      </c>
      <c r="Q390" s="4"/>
      <c r="R390" s="2"/>
    </row>
    <row r="391" spans="1:18" hidden="1" x14ac:dyDescent="0.3">
      <c r="A391" s="1">
        <v>3</v>
      </c>
      <c r="B391" s="1" t="s">
        <v>28</v>
      </c>
      <c r="C391" s="1">
        <v>2009</v>
      </c>
      <c r="D391" s="1"/>
      <c r="E391" s="3">
        <v>1.110278409</v>
      </c>
      <c r="F391" s="3">
        <v>11.102784189999999</v>
      </c>
      <c r="G391" s="3">
        <v>1.110278409</v>
      </c>
      <c r="H391" s="4">
        <v>26.077474120000002</v>
      </c>
      <c r="I391" s="4">
        <v>47.686570189999998</v>
      </c>
      <c r="J391" s="1"/>
      <c r="K391" s="1"/>
      <c r="L391" s="2">
        <v>0.50612644799999995</v>
      </c>
      <c r="M391" s="4">
        <v>9.4775348239999992</v>
      </c>
      <c r="N391" s="2">
        <v>0.417391707</v>
      </c>
      <c r="O391" s="4">
        <v>22.316318379999998</v>
      </c>
      <c r="P391" s="2">
        <v>0.805006636</v>
      </c>
      <c r="Q391" s="4"/>
      <c r="R391" s="2"/>
    </row>
    <row r="392" spans="1:18" hidden="1" x14ac:dyDescent="0.3">
      <c r="A392" s="1">
        <v>3</v>
      </c>
      <c r="B392" s="1" t="s">
        <v>28</v>
      </c>
      <c r="C392" s="1">
        <v>2010</v>
      </c>
      <c r="D392" s="1"/>
      <c r="E392" s="3">
        <v>0.69776101199999996</v>
      </c>
      <c r="F392" s="3">
        <v>5.3229577949999998</v>
      </c>
      <c r="G392" s="3">
        <v>0.49713908299999998</v>
      </c>
      <c r="H392" s="4">
        <v>28.19631845</v>
      </c>
      <c r="I392" s="4">
        <v>65.835078129999999</v>
      </c>
      <c r="J392" s="1"/>
      <c r="K392" s="1"/>
      <c r="L392" s="2">
        <v>0.362116145</v>
      </c>
      <c r="M392" s="4">
        <v>8.1614570410000002</v>
      </c>
      <c r="N392" s="2">
        <v>0.32673878899999997</v>
      </c>
      <c r="O392" s="4">
        <v>13.93129036</v>
      </c>
      <c r="P392" s="2">
        <v>0.54512152199999997</v>
      </c>
      <c r="Q392" s="4">
        <v>151.31063069999999</v>
      </c>
      <c r="R392" s="2"/>
    </row>
    <row r="393" spans="1:18" hidden="1" x14ac:dyDescent="0.3">
      <c r="A393" s="1">
        <v>3</v>
      </c>
      <c r="B393" s="1" t="s">
        <v>28</v>
      </c>
      <c r="C393" s="1">
        <v>2011</v>
      </c>
      <c r="D393" s="1"/>
      <c r="E393" s="3">
        <v>1.005251602</v>
      </c>
      <c r="F393" s="3">
        <v>5.3716919519999999</v>
      </c>
      <c r="G393" s="3">
        <v>0.48679776200000002</v>
      </c>
      <c r="H393" s="4">
        <v>29.215537000000001</v>
      </c>
      <c r="I393" s="4">
        <v>113.12427289999999</v>
      </c>
      <c r="J393" s="1"/>
      <c r="K393" s="1"/>
      <c r="L393" s="2">
        <v>0.44321049499999998</v>
      </c>
      <c r="M393" s="4">
        <v>15.22796561</v>
      </c>
      <c r="N393" s="2">
        <v>0.47182045500000003</v>
      </c>
      <c r="O393" s="4">
        <v>26.116767110000001</v>
      </c>
      <c r="P393" s="2">
        <v>0.62800493000000002</v>
      </c>
      <c r="Q393" s="4"/>
      <c r="R393" s="2"/>
    </row>
    <row r="394" spans="1:18" hidden="1" x14ac:dyDescent="0.3">
      <c r="A394" s="1">
        <v>3</v>
      </c>
      <c r="B394" s="1" t="s">
        <v>28</v>
      </c>
      <c r="C394" s="1">
        <v>2012</v>
      </c>
      <c r="D394" s="1"/>
      <c r="E394" s="3">
        <v>1.00790776279548</v>
      </c>
      <c r="F394" s="3">
        <v>6.1023181258721806</v>
      </c>
      <c r="G394" s="3">
        <v>0.5195136687803743</v>
      </c>
      <c r="H394" s="4">
        <v>32.884539530034999</v>
      </c>
      <c r="I394" s="4">
        <v>139.97127752777101</v>
      </c>
      <c r="J394" s="1"/>
      <c r="K394" s="1"/>
      <c r="L394" s="2">
        <v>0.34942717099941045</v>
      </c>
      <c r="M394" s="4">
        <v>8.9169479224359698</v>
      </c>
      <c r="N394" s="2">
        <v>0.37463623466777352</v>
      </c>
      <c r="O394" s="4">
        <v>19.054230391365401</v>
      </c>
      <c r="P394" s="2">
        <v>0.62428016160771349</v>
      </c>
      <c r="Q394" s="4">
        <v>124.19492252848974</v>
      </c>
      <c r="R394" s="2"/>
    </row>
    <row r="395" spans="1:18" hidden="1" x14ac:dyDescent="0.3">
      <c r="A395" s="1">
        <v>3</v>
      </c>
      <c r="B395" s="1" t="s">
        <v>28</v>
      </c>
      <c r="C395" s="1">
        <v>2013</v>
      </c>
      <c r="D395" s="1"/>
      <c r="E395" s="3">
        <v>0.79149584616827995</v>
      </c>
      <c r="F395" s="3">
        <v>8.1999451421957552</v>
      </c>
      <c r="G395" s="3">
        <v>0.48319293628107773</v>
      </c>
      <c r="H395" s="4">
        <v>22.860247206793147</v>
      </c>
      <c r="I395" s="4">
        <v>84.329625466307604</v>
      </c>
      <c r="J395" s="1"/>
      <c r="K395" s="1"/>
      <c r="L395" s="2">
        <v>0.44053919016569798</v>
      </c>
      <c r="M395" s="4">
        <v>7.1973926341259649</v>
      </c>
      <c r="N395" s="2">
        <v>0.19751849596157051</v>
      </c>
      <c r="O395" s="4">
        <v>15.3205167471951</v>
      </c>
      <c r="P395" s="2">
        <v>0.50157010074552355</v>
      </c>
      <c r="Q395" s="4">
        <v>107.78805361809169</v>
      </c>
      <c r="R395" s="2"/>
    </row>
    <row r="396" spans="1:18" hidden="1" x14ac:dyDescent="0.3">
      <c r="A396" s="1">
        <v>3</v>
      </c>
      <c r="B396" s="1" t="s">
        <v>28</v>
      </c>
      <c r="C396" s="1">
        <v>2014</v>
      </c>
      <c r="D396" s="1"/>
      <c r="E396" s="3">
        <v>0.32795060656241504</v>
      </c>
      <c r="F396" s="3">
        <v>10.93319647536102</v>
      </c>
      <c r="G396" s="3">
        <v>0.54538134000999505</v>
      </c>
      <c r="H396" s="4">
        <v>22.384085819453951</v>
      </c>
      <c r="I396" s="4">
        <v>82.924906008482196</v>
      </c>
      <c r="J396" s="1"/>
      <c r="K396" s="1"/>
      <c r="L396" s="2">
        <v>0.34399163021520146</v>
      </c>
      <c r="M396" s="4">
        <v>13.42002134035085</v>
      </c>
      <c r="N396" s="2">
        <v>0.25424814214519847</v>
      </c>
      <c r="O396" s="4">
        <v>20.624268063791298</v>
      </c>
      <c r="P396" s="2">
        <v>0.60158038527897406</v>
      </c>
      <c r="Q396" s="4">
        <v>108.97571708073781</v>
      </c>
      <c r="R396" s="2"/>
    </row>
    <row r="397" spans="1:18" hidden="1" x14ac:dyDescent="0.3">
      <c r="A397" s="1">
        <v>3</v>
      </c>
      <c r="B397" s="1" t="s">
        <v>28</v>
      </c>
      <c r="C397" s="1">
        <v>2015</v>
      </c>
      <c r="D397" s="1"/>
      <c r="E397" s="3">
        <v>0.81459858711613498</v>
      </c>
      <c r="F397" s="3">
        <v>11.392854947549999</v>
      </c>
      <c r="G397" s="3">
        <v>0.79914586969903501</v>
      </c>
      <c r="H397" s="4">
        <v>36.204579739625551</v>
      </c>
      <c r="I397" s="4">
        <v>78.549824418785391</v>
      </c>
      <c r="J397" s="1"/>
      <c r="K397" s="1"/>
      <c r="L397" s="2">
        <v>0.31428739838062802</v>
      </c>
      <c r="M397" s="4">
        <v>11.192544135198149</v>
      </c>
      <c r="N397" s="2">
        <v>0.38399109153892602</v>
      </c>
      <c r="O397" s="4">
        <v>22.98102294433205</v>
      </c>
      <c r="P397" s="2">
        <v>0.80847241454568697</v>
      </c>
      <c r="Q397" s="4">
        <v>132.20321833991025</v>
      </c>
      <c r="R397" s="2"/>
    </row>
    <row r="398" spans="1:18" hidden="1" x14ac:dyDescent="0.3">
      <c r="A398" s="1">
        <v>4</v>
      </c>
      <c r="B398" s="1" t="s">
        <v>44</v>
      </c>
      <c r="C398" s="1">
        <v>1990</v>
      </c>
      <c r="D398" s="1"/>
      <c r="E398" s="3">
        <v>0.06</v>
      </c>
      <c r="F398" s="3">
        <v>1.7</v>
      </c>
      <c r="G398" s="3"/>
      <c r="H398" s="4">
        <v>5</v>
      </c>
      <c r="I398" s="4">
        <v>17</v>
      </c>
      <c r="J398" s="1"/>
      <c r="K398" s="1"/>
      <c r="L398" s="2"/>
      <c r="M398" s="4">
        <v>4.9000000000000004</v>
      </c>
      <c r="N398" s="2">
        <v>0.08</v>
      </c>
      <c r="O398" s="4">
        <v>6.2</v>
      </c>
      <c r="P398" s="2">
        <v>0.2</v>
      </c>
      <c r="Q398" s="4">
        <v>28</v>
      </c>
      <c r="R398" s="2"/>
    </row>
    <row r="399" spans="1:18" hidden="1" x14ac:dyDescent="0.3">
      <c r="A399" s="1">
        <v>4</v>
      </c>
      <c r="B399" s="1" t="s">
        <v>44</v>
      </c>
      <c r="C399" s="1">
        <v>1991</v>
      </c>
      <c r="D399" s="1"/>
      <c r="E399" s="3"/>
      <c r="F399" s="3"/>
      <c r="G399" s="3">
        <v>0.05</v>
      </c>
      <c r="H399" s="4"/>
      <c r="I399" s="4"/>
      <c r="J399" s="1"/>
      <c r="K399" s="1"/>
      <c r="L399" s="2">
        <v>0.1</v>
      </c>
      <c r="M399" s="4">
        <v>5.2</v>
      </c>
      <c r="N399" s="2">
        <v>0.08</v>
      </c>
      <c r="O399" s="4">
        <v>6.7</v>
      </c>
      <c r="P399" s="2">
        <v>0.2</v>
      </c>
      <c r="Q399" s="4">
        <v>26</v>
      </c>
      <c r="R399" s="2"/>
    </row>
    <row r="400" spans="1:18" hidden="1" x14ac:dyDescent="0.3">
      <c r="A400" s="1">
        <v>4</v>
      </c>
      <c r="B400" s="1" t="s">
        <v>44</v>
      </c>
      <c r="C400" s="1">
        <v>1992</v>
      </c>
      <c r="D400" s="1"/>
      <c r="E400" s="3">
        <v>4.4999999999999998E-2</v>
      </c>
      <c r="F400" s="3">
        <v>1.6</v>
      </c>
      <c r="G400" s="3">
        <v>0.05</v>
      </c>
      <c r="H400" s="4">
        <v>3.2</v>
      </c>
      <c r="I400" s="4">
        <v>16</v>
      </c>
      <c r="J400" s="1"/>
      <c r="K400" s="1"/>
      <c r="L400" s="2">
        <v>0.09</v>
      </c>
      <c r="M400" s="4">
        <v>3.8</v>
      </c>
      <c r="N400" s="2">
        <v>0.09</v>
      </c>
      <c r="O400" s="4">
        <v>5.0999999999999996</v>
      </c>
      <c r="P400" s="2">
        <v>0.1</v>
      </c>
      <c r="Q400" s="4">
        <v>11</v>
      </c>
      <c r="R400" s="2"/>
    </row>
    <row r="401" spans="1:18" hidden="1" x14ac:dyDescent="0.3">
      <c r="A401" s="1">
        <v>4</v>
      </c>
      <c r="B401" s="1" t="s">
        <v>44</v>
      </c>
      <c r="C401" s="1">
        <v>1993</v>
      </c>
      <c r="D401" s="1">
        <v>4198</v>
      </c>
      <c r="E401" s="3">
        <v>0.04</v>
      </c>
      <c r="F401" s="3">
        <v>1.75</v>
      </c>
      <c r="G401" s="3"/>
      <c r="H401" s="4">
        <v>4.2</v>
      </c>
      <c r="I401" s="4">
        <v>20</v>
      </c>
      <c r="J401" s="1"/>
      <c r="K401" s="1"/>
      <c r="L401" s="2">
        <v>0.14000000000000001</v>
      </c>
      <c r="M401" s="4">
        <v>3.7</v>
      </c>
      <c r="N401" s="2">
        <v>0.12</v>
      </c>
      <c r="O401" s="4">
        <v>5.3</v>
      </c>
      <c r="P401" s="2">
        <v>0.2</v>
      </c>
      <c r="Q401" s="4">
        <v>18</v>
      </c>
      <c r="R401" s="2"/>
    </row>
    <row r="402" spans="1:18" hidden="1" x14ac:dyDescent="0.3">
      <c r="A402" s="1">
        <v>4</v>
      </c>
      <c r="B402" s="1" t="s">
        <v>44</v>
      </c>
      <c r="C402" s="1">
        <v>1994</v>
      </c>
      <c r="D402" s="1">
        <v>4515</v>
      </c>
      <c r="E402" s="3">
        <v>7.0000000000000007E-2</v>
      </c>
      <c r="F402" s="3">
        <v>2.72</v>
      </c>
      <c r="G402" s="3"/>
      <c r="H402" s="4">
        <v>5.2</v>
      </c>
      <c r="I402" s="4">
        <v>33.1</v>
      </c>
      <c r="J402" s="1"/>
      <c r="K402" s="1"/>
      <c r="L402" s="2">
        <v>0.1</v>
      </c>
      <c r="M402" s="4">
        <v>3.9590000000000001</v>
      </c>
      <c r="N402" s="2">
        <v>0.1</v>
      </c>
      <c r="O402" s="4">
        <v>5.7839999999999998</v>
      </c>
      <c r="P402" s="2">
        <v>0.153</v>
      </c>
      <c r="Q402" s="4">
        <v>15.138999999999999</v>
      </c>
      <c r="R402" s="2">
        <v>1.825</v>
      </c>
    </row>
    <row r="403" spans="1:18" hidden="1" x14ac:dyDescent="0.3">
      <c r="A403" s="1">
        <v>4</v>
      </c>
      <c r="B403" s="1" t="s">
        <v>44</v>
      </c>
      <c r="C403" s="1">
        <v>1995</v>
      </c>
      <c r="D403" s="1">
        <v>4015</v>
      </c>
      <c r="E403" s="3">
        <v>0.1135</v>
      </c>
      <c r="F403" s="3">
        <v>2.625</v>
      </c>
      <c r="G403" s="3"/>
      <c r="H403" s="4">
        <v>7.75</v>
      </c>
      <c r="I403" s="4">
        <v>47.55</v>
      </c>
      <c r="J403" s="1"/>
      <c r="K403" s="1"/>
      <c r="L403" s="2">
        <v>0.16500000000000001</v>
      </c>
      <c r="M403" s="4">
        <v>5.6349999999999998</v>
      </c>
      <c r="N403" s="2">
        <v>0.13900000000000001</v>
      </c>
      <c r="O403" s="4">
        <v>7.86</v>
      </c>
      <c r="P403" s="2">
        <v>0.11550000000000001</v>
      </c>
      <c r="Q403" s="4">
        <v>21.619</v>
      </c>
      <c r="R403" s="2">
        <v>2.2000000000000002</v>
      </c>
    </row>
    <row r="404" spans="1:18" hidden="1" x14ac:dyDescent="0.3">
      <c r="A404" s="1">
        <v>4</v>
      </c>
      <c r="B404" s="1" t="s">
        <v>44</v>
      </c>
      <c r="C404" s="1">
        <v>1996</v>
      </c>
      <c r="D404" s="1">
        <v>3572</v>
      </c>
      <c r="E404" s="3">
        <v>0.1</v>
      </c>
      <c r="F404" s="3">
        <v>1.85</v>
      </c>
      <c r="G404" s="3"/>
      <c r="H404" s="4">
        <v>2.8</v>
      </c>
      <c r="I404" s="4">
        <v>25</v>
      </c>
      <c r="J404" s="1"/>
      <c r="K404" s="1"/>
      <c r="L404" s="2">
        <v>0.08</v>
      </c>
      <c r="M404" s="4">
        <v>6.4</v>
      </c>
      <c r="N404" s="2">
        <v>7.0000000000000007E-2</v>
      </c>
      <c r="O404" s="4">
        <v>7.8</v>
      </c>
      <c r="P404" s="2">
        <v>0.2</v>
      </c>
      <c r="Q404" s="4">
        <v>13</v>
      </c>
      <c r="R404" s="2">
        <v>1.4</v>
      </c>
    </row>
    <row r="405" spans="1:18" hidden="1" x14ac:dyDescent="0.3">
      <c r="A405" s="1">
        <v>4</v>
      </c>
      <c r="B405" s="1" t="s">
        <v>44</v>
      </c>
      <c r="C405" s="1">
        <v>1997</v>
      </c>
      <c r="D405" s="1">
        <v>3077.57</v>
      </c>
      <c r="E405" s="3">
        <v>7.0000000000000007E-2</v>
      </c>
      <c r="F405" s="3">
        <v>3.9</v>
      </c>
      <c r="G405" s="3"/>
      <c r="H405" s="4">
        <v>2.87</v>
      </c>
      <c r="I405" s="4">
        <v>17.68</v>
      </c>
      <c r="J405" s="1"/>
      <c r="K405" s="1"/>
      <c r="L405" s="2">
        <v>8.5000000000000006E-2</v>
      </c>
      <c r="M405" s="4">
        <v>4.5620000000000003</v>
      </c>
      <c r="N405" s="2">
        <v>8.8999999999999996E-2</v>
      </c>
      <c r="O405" s="4"/>
      <c r="P405" s="2">
        <v>0.215</v>
      </c>
      <c r="Q405" s="4">
        <v>23.1</v>
      </c>
      <c r="R405" s="2"/>
    </row>
    <row r="406" spans="1:18" hidden="1" x14ac:dyDescent="0.3">
      <c r="A406" s="1">
        <v>4</v>
      </c>
      <c r="B406" s="1" t="s">
        <v>44</v>
      </c>
      <c r="C406" s="1">
        <v>1998</v>
      </c>
      <c r="D406" s="1">
        <v>4513</v>
      </c>
      <c r="E406" s="3">
        <v>0.1</v>
      </c>
      <c r="F406" s="3">
        <v>9.35</v>
      </c>
      <c r="G406" s="3"/>
      <c r="H406" s="4">
        <v>3.6</v>
      </c>
      <c r="I406" s="4">
        <v>19</v>
      </c>
      <c r="J406" s="1"/>
      <c r="K406" s="1"/>
      <c r="L406" s="2">
        <v>0.1</v>
      </c>
      <c r="M406" s="4">
        <v>6.3</v>
      </c>
      <c r="N406" s="2">
        <v>0.1</v>
      </c>
      <c r="O406" s="4"/>
      <c r="P406" s="2">
        <v>0.3</v>
      </c>
      <c r="Q406" s="4"/>
      <c r="R406" s="2"/>
    </row>
    <row r="407" spans="1:18" hidden="1" x14ac:dyDescent="0.3">
      <c r="A407" s="1">
        <v>4</v>
      </c>
      <c r="B407" s="1" t="s">
        <v>44</v>
      </c>
      <c r="C407" s="1">
        <v>1999</v>
      </c>
      <c r="D407" s="1">
        <v>3939</v>
      </c>
      <c r="E407" s="3">
        <v>9.8500000000000004E-2</v>
      </c>
      <c r="F407" s="3">
        <v>8.3919999999999995</v>
      </c>
      <c r="G407" s="3"/>
      <c r="H407" s="4">
        <v>3.54</v>
      </c>
      <c r="I407" s="4">
        <v>16.61</v>
      </c>
      <c r="J407" s="1"/>
      <c r="K407" s="1"/>
      <c r="L407" s="2">
        <v>9.1499999999999998E-2</v>
      </c>
      <c r="M407" s="4">
        <v>4.5199999999999996</v>
      </c>
      <c r="N407" s="2">
        <v>8.5999999999999993E-2</v>
      </c>
      <c r="O407" s="4"/>
      <c r="P407" s="2">
        <v>0.14199999999999999</v>
      </c>
      <c r="Q407" s="4">
        <v>22.9</v>
      </c>
      <c r="R407" s="2"/>
    </row>
    <row r="408" spans="1:18" hidden="1" x14ac:dyDescent="0.3">
      <c r="A408" s="1">
        <v>4</v>
      </c>
      <c r="B408" s="1" t="s">
        <v>44</v>
      </c>
      <c r="C408" s="1">
        <v>2000</v>
      </c>
      <c r="D408" s="1">
        <v>4167</v>
      </c>
      <c r="E408" s="3">
        <v>8.2000000000000003E-2</v>
      </c>
      <c r="F408" s="3">
        <v>2.1800000000000002</v>
      </c>
      <c r="G408" s="3"/>
      <c r="H408" s="4">
        <v>3.49</v>
      </c>
      <c r="I408" s="4">
        <v>19.350000000000001</v>
      </c>
      <c r="J408" s="1"/>
      <c r="K408" s="1"/>
      <c r="L408" s="2">
        <v>6.2E-2</v>
      </c>
      <c r="M408" s="4">
        <v>4.5199999999999996</v>
      </c>
      <c r="N408" s="2">
        <v>7.8E-2</v>
      </c>
      <c r="O408" s="4"/>
      <c r="P408" s="2">
        <v>0.128</v>
      </c>
      <c r="Q408" s="4">
        <v>14.4</v>
      </c>
      <c r="R408" s="2"/>
    </row>
    <row r="409" spans="1:18" hidden="1" x14ac:dyDescent="0.3">
      <c r="A409" s="1">
        <v>4</v>
      </c>
      <c r="B409" s="1" t="s">
        <v>44</v>
      </c>
      <c r="C409" s="1">
        <v>2001</v>
      </c>
      <c r="D409" s="1">
        <v>2433</v>
      </c>
      <c r="E409" s="3">
        <v>4.4499999999999998E-2</v>
      </c>
      <c r="F409" s="3">
        <v>1.262</v>
      </c>
      <c r="G409" s="3"/>
      <c r="H409" s="4">
        <v>1.875</v>
      </c>
      <c r="I409" s="4">
        <v>9.09</v>
      </c>
      <c r="J409" s="1"/>
      <c r="K409" s="1"/>
      <c r="L409" s="2">
        <v>2.5000000000000001E-2</v>
      </c>
      <c r="M409" s="4">
        <v>2.58</v>
      </c>
      <c r="N409" s="2">
        <v>4.1500000000000002E-2</v>
      </c>
      <c r="O409" s="4"/>
      <c r="P409" s="2">
        <v>0.14099999999999999</v>
      </c>
      <c r="Q409" s="4">
        <v>7.06</v>
      </c>
      <c r="R409" s="2"/>
    </row>
    <row r="410" spans="1:18" hidden="1" x14ac:dyDescent="0.3">
      <c r="A410" s="1">
        <v>4</v>
      </c>
      <c r="B410" s="1" t="s">
        <v>44</v>
      </c>
      <c r="C410" s="1">
        <v>2002</v>
      </c>
      <c r="D410" s="1">
        <v>5217.37</v>
      </c>
      <c r="E410" s="3">
        <v>0.16538239299999999</v>
      </c>
      <c r="F410" s="3">
        <v>8.0823093559999997</v>
      </c>
      <c r="G410" s="3"/>
      <c r="H410" s="4">
        <v>6.1963828400000001</v>
      </c>
      <c r="I410" s="4">
        <v>25.612632600000001</v>
      </c>
      <c r="J410" s="1"/>
      <c r="K410" s="1"/>
      <c r="L410" s="2">
        <v>0.13964310499999999</v>
      </c>
      <c r="M410" s="4">
        <v>6.5787412659999998</v>
      </c>
      <c r="N410" s="2">
        <v>0.124447074</v>
      </c>
      <c r="O410" s="4">
        <v>6.6704115719999999</v>
      </c>
      <c r="P410" s="2">
        <v>0.16793012500000001</v>
      </c>
      <c r="Q410" s="4">
        <v>42.430608919999997</v>
      </c>
      <c r="R410" s="2"/>
    </row>
    <row r="411" spans="1:18" hidden="1" x14ac:dyDescent="0.3">
      <c r="A411" s="1">
        <v>4</v>
      </c>
      <c r="B411" s="1" t="s">
        <v>44</v>
      </c>
      <c r="C411" s="1">
        <v>2003</v>
      </c>
      <c r="D411" s="1">
        <v>2536</v>
      </c>
      <c r="E411" s="3">
        <v>4.6284361000000003E-2</v>
      </c>
      <c r="F411" s="3">
        <v>1.926046905</v>
      </c>
      <c r="G411" s="3"/>
      <c r="H411" s="4">
        <v>2.3667027310000002</v>
      </c>
      <c r="I411" s="4">
        <v>10.16696263</v>
      </c>
      <c r="J411" s="1"/>
      <c r="K411" s="1"/>
      <c r="L411" s="2">
        <v>3.1673624999999997E-2</v>
      </c>
      <c r="M411" s="4">
        <v>2.7117578149999999</v>
      </c>
      <c r="N411" s="2">
        <v>5.4343481999999999E-2</v>
      </c>
      <c r="O411" s="4">
        <v>3.2208001610000001</v>
      </c>
      <c r="P411" s="2">
        <v>9.5626709000000004E-2</v>
      </c>
      <c r="Q411" s="4">
        <v>16.963033190000001</v>
      </c>
      <c r="R411" s="2"/>
    </row>
    <row r="412" spans="1:18" hidden="1" x14ac:dyDescent="0.3">
      <c r="A412" s="1">
        <v>4</v>
      </c>
      <c r="B412" s="1" t="s">
        <v>44</v>
      </c>
      <c r="C412" s="1">
        <v>2004</v>
      </c>
      <c r="D412" s="1">
        <v>3033</v>
      </c>
      <c r="E412" s="3">
        <v>5.5347215999999998E-2</v>
      </c>
      <c r="F412" s="3">
        <v>1.611138832</v>
      </c>
      <c r="G412" s="3">
        <v>8.3020823999999993E-2</v>
      </c>
      <c r="H412" s="4">
        <v>3.186821793</v>
      </c>
      <c r="I412" s="4">
        <v>11.24491974</v>
      </c>
      <c r="J412" s="1"/>
      <c r="K412" s="1"/>
      <c r="L412" s="2">
        <v>5.7370004000000002E-2</v>
      </c>
      <c r="M412" s="4">
        <v>3.449195241</v>
      </c>
      <c r="N412" s="2">
        <v>3.3033394000000001E-2</v>
      </c>
      <c r="O412" s="4">
        <v>4.7271690709999996</v>
      </c>
      <c r="P412" s="2">
        <v>0.15231241400000001</v>
      </c>
      <c r="Q412" s="4">
        <v>27.867112989999999</v>
      </c>
      <c r="R412" s="2"/>
    </row>
    <row r="413" spans="1:18" hidden="1" x14ac:dyDescent="0.3">
      <c r="A413" s="1">
        <v>4</v>
      </c>
      <c r="B413" s="1" t="s">
        <v>44</v>
      </c>
      <c r="C413" s="1">
        <v>2005</v>
      </c>
      <c r="D413" s="1">
        <v>2842</v>
      </c>
      <c r="E413" s="3">
        <v>5.1860952000000002E-2</v>
      </c>
      <c r="F413" s="3">
        <v>0.89944588400000003</v>
      </c>
      <c r="G413" s="3">
        <v>7.7791427999999996E-2</v>
      </c>
      <c r="H413" s="4">
        <v>2.4625846170000001</v>
      </c>
      <c r="I413" s="4">
        <v>7.2945098579999996</v>
      </c>
      <c r="J413" s="1"/>
      <c r="K413" s="1"/>
      <c r="L413" s="2">
        <v>6.4862249999999996E-2</v>
      </c>
      <c r="M413" s="4">
        <v>3.6016145009999998</v>
      </c>
      <c r="N413" s="2">
        <v>7.0856639999999999E-2</v>
      </c>
      <c r="O413" s="4">
        <v>5.0048308459999999</v>
      </c>
      <c r="P413" s="2">
        <v>0.102311532</v>
      </c>
      <c r="Q413" s="4">
        <v>15.299088920000001</v>
      </c>
      <c r="R413" s="2"/>
    </row>
    <row r="414" spans="1:18" hidden="1" x14ac:dyDescent="0.3">
      <c r="A414" s="1">
        <v>4</v>
      </c>
      <c r="B414" s="1" t="s">
        <v>44</v>
      </c>
      <c r="C414" s="1">
        <v>2006</v>
      </c>
      <c r="D414" s="1">
        <v>4178.6440229999998</v>
      </c>
      <c r="E414" s="3">
        <v>7.6260253E-2</v>
      </c>
      <c r="F414" s="3">
        <v>1.0989647229999999</v>
      </c>
      <c r="G414" s="3">
        <v>0.11439038</v>
      </c>
      <c r="H414" s="4">
        <v>3.5795412999999998</v>
      </c>
      <c r="I414" s="4">
        <v>10.227876910000001</v>
      </c>
      <c r="J414" s="1"/>
      <c r="K414" s="1"/>
      <c r="L414" s="2">
        <v>4.2959186000000003E-2</v>
      </c>
      <c r="M414" s="4">
        <v>4.2673437229999998</v>
      </c>
      <c r="N414" s="2">
        <v>4.1235991999999999E-2</v>
      </c>
      <c r="O414" s="4">
        <v>7.4888984150000004</v>
      </c>
      <c r="P414" s="2">
        <v>0.118883531</v>
      </c>
      <c r="Q414" s="4">
        <v>18.426535040000001</v>
      </c>
      <c r="R414" s="2"/>
    </row>
    <row r="415" spans="1:18" hidden="1" x14ac:dyDescent="0.3">
      <c r="A415" s="1">
        <v>4</v>
      </c>
      <c r="B415" s="1" t="s">
        <v>44</v>
      </c>
      <c r="C415" s="1">
        <v>2007</v>
      </c>
      <c r="D415" s="1"/>
      <c r="E415" s="3">
        <v>0.115</v>
      </c>
      <c r="F415" s="3">
        <v>1.41</v>
      </c>
      <c r="G415" s="3"/>
      <c r="H415" s="4">
        <v>1.3049999999999999</v>
      </c>
      <c r="I415" s="4">
        <v>15.17</v>
      </c>
      <c r="J415" s="1"/>
      <c r="K415" s="1"/>
      <c r="L415" s="2">
        <v>0.06</v>
      </c>
      <c r="M415" s="4">
        <v>3.71</v>
      </c>
      <c r="N415" s="2">
        <v>0.05</v>
      </c>
      <c r="O415" s="4">
        <v>6.02</v>
      </c>
      <c r="P415" s="2">
        <v>0.06</v>
      </c>
      <c r="Q415" s="4">
        <v>37.56</v>
      </c>
      <c r="R415" s="2"/>
    </row>
    <row r="416" spans="1:18" hidden="1" x14ac:dyDescent="0.3">
      <c r="A416" s="1">
        <v>4</v>
      </c>
      <c r="B416" s="1" t="s">
        <v>44</v>
      </c>
      <c r="C416" s="1">
        <v>2008</v>
      </c>
      <c r="D416" s="1">
        <v>5088.7025279999998</v>
      </c>
      <c r="E416" s="3">
        <v>9.2868820000000005E-2</v>
      </c>
      <c r="F416" s="3">
        <v>2.929468424</v>
      </c>
      <c r="G416" s="3"/>
      <c r="H416" s="4">
        <v>6.772109854</v>
      </c>
      <c r="I416" s="4">
        <v>17.89531964</v>
      </c>
      <c r="J416" s="1"/>
      <c r="K416" s="1"/>
      <c r="L416" s="2">
        <v>6.4971460999999994E-2</v>
      </c>
      <c r="M416" s="4">
        <v>4.3467060430000002</v>
      </c>
      <c r="N416" s="2">
        <v>5.5090374999999997E-2</v>
      </c>
      <c r="O416" s="4">
        <v>6.3911488470000002</v>
      </c>
      <c r="P416" s="2">
        <v>0.107696185</v>
      </c>
      <c r="Q416" s="4"/>
      <c r="R416" s="2"/>
    </row>
    <row r="417" spans="1:18" hidden="1" x14ac:dyDescent="0.3">
      <c r="A417" s="1">
        <v>4</v>
      </c>
      <c r="B417" s="1" t="s">
        <v>44</v>
      </c>
      <c r="C417" s="1">
        <v>2009</v>
      </c>
      <c r="D417" s="1">
        <v>4507.4880000000003</v>
      </c>
      <c r="E417" s="3">
        <v>8.2261655000000003E-2</v>
      </c>
      <c r="F417" s="3">
        <v>0.82261655899999997</v>
      </c>
      <c r="G417" s="3">
        <v>8.2261655000000003E-2</v>
      </c>
      <c r="H417" s="4">
        <v>3.6872904019999999</v>
      </c>
      <c r="I417" s="4">
        <v>7.5737933359999996</v>
      </c>
      <c r="J417" s="1"/>
      <c r="K417" s="1"/>
      <c r="L417" s="2">
        <v>3.3252837E-2</v>
      </c>
      <c r="M417" s="4">
        <v>2.7968479579999999</v>
      </c>
      <c r="N417" s="2">
        <v>4.4115555000000001E-2</v>
      </c>
      <c r="O417" s="4">
        <v>4.3342068579999999</v>
      </c>
      <c r="P417" s="2">
        <v>9.9515436999999998E-2</v>
      </c>
      <c r="Q417" s="4"/>
      <c r="R417" s="2"/>
    </row>
    <row r="418" spans="1:18" hidden="1" x14ac:dyDescent="0.3">
      <c r="A418" s="1">
        <v>4</v>
      </c>
      <c r="B418" s="1" t="s">
        <v>44</v>
      </c>
      <c r="C418" s="1">
        <v>2010</v>
      </c>
      <c r="D418" s="1">
        <v>3497.8545856800001</v>
      </c>
      <c r="E418" s="3">
        <v>6.3835846000000002E-2</v>
      </c>
      <c r="F418" s="3">
        <v>0.41865226300000002</v>
      </c>
      <c r="G418" s="3">
        <v>4.1068688999999999E-2</v>
      </c>
      <c r="H418" s="4">
        <v>3.1313307689999998</v>
      </c>
      <c r="I418" s="4">
        <v>8.6502902739999996</v>
      </c>
      <c r="J418" s="1"/>
      <c r="K418" s="1"/>
      <c r="L418" s="2">
        <v>0.120377422</v>
      </c>
      <c r="M418" s="4">
        <v>3.5770151110000001</v>
      </c>
      <c r="N418" s="2">
        <v>4.7580472999999998E-2</v>
      </c>
      <c r="O418" s="4">
        <v>4.6024779569999996</v>
      </c>
      <c r="P418" s="2">
        <v>8.7545802000000006E-2</v>
      </c>
      <c r="Q418" s="4">
        <v>20.24984933</v>
      </c>
      <c r="R418" s="2"/>
    </row>
    <row r="419" spans="1:18" hidden="1" x14ac:dyDescent="0.3">
      <c r="A419" s="1">
        <v>4</v>
      </c>
      <c r="B419" s="1" t="s">
        <v>44</v>
      </c>
      <c r="C419" s="1">
        <v>2011</v>
      </c>
      <c r="D419" s="1">
        <v>3200.4225489599999</v>
      </c>
      <c r="E419" s="3">
        <v>8.5203677000000005E-2</v>
      </c>
      <c r="F419" s="3">
        <v>0.31396253000000002</v>
      </c>
      <c r="G419" s="3">
        <v>2.9203855000000001E-2</v>
      </c>
      <c r="H419" s="4">
        <v>2.2983126739999999</v>
      </c>
      <c r="I419" s="4">
        <v>4.8971120580000003</v>
      </c>
      <c r="J419" s="1"/>
      <c r="K419" s="1"/>
      <c r="L419" s="2">
        <v>4.9918046000000001E-2</v>
      </c>
      <c r="M419" s="4">
        <v>2.6602931719999998</v>
      </c>
      <c r="N419" s="2">
        <v>2.8439241000000001E-2</v>
      </c>
      <c r="O419" s="4">
        <v>3.6307033899999999</v>
      </c>
      <c r="P419" s="2">
        <v>8.0840110000000007E-2</v>
      </c>
      <c r="Q419" s="4"/>
      <c r="R419" s="2"/>
    </row>
    <row r="420" spans="1:18" hidden="1" x14ac:dyDescent="0.3">
      <c r="A420" s="1">
        <v>4</v>
      </c>
      <c r="B420" s="1" t="s">
        <v>44</v>
      </c>
      <c r="C420" s="1">
        <v>2012</v>
      </c>
      <c r="D420" s="1">
        <v>4014.2511359999999</v>
      </c>
      <c r="E420" s="3">
        <v>7.3260082499398999E-2</v>
      </c>
      <c r="F420" s="3">
        <v>2.3603484414105003</v>
      </c>
      <c r="G420" s="3">
        <v>3.6630040883399148E-2</v>
      </c>
      <c r="H420" s="4">
        <v>2.7944348041128002</v>
      </c>
      <c r="I420" s="4">
        <v>76.414828344303402</v>
      </c>
      <c r="J420" s="1"/>
      <c r="K420" s="1"/>
      <c r="L420" s="2">
        <v>3.1554548173125502E-2</v>
      </c>
      <c r="M420" s="4">
        <v>3.21230606571755</v>
      </c>
      <c r="N420" s="2">
        <v>1.747815669964645E-2</v>
      </c>
      <c r="O420" s="4">
        <v>4.7268013903098698</v>
      </c>
      <c r="P420" s="2">
        <v>6.7003399314172901E-2</v>
      </c>
      <c r="Q420" s="4">
        <v>14.995532535111749</v>
      </c>
      <c r="R420" s="2"/>
    </row>
    <row r="421" spans="1:18" hidden="1" x14ac:dyDescent="0.3">
      <c r="A421" s="1">
        <v>4</v>
      </c>
      <c r="B421" s="1" t="s">
        <v>44</v>
      </c>
      <c r="C421" s="1">
        <v>2013</v>
      </c>
      <c r="D421" s="1">
        <v>3618.6718995267001</v>
      </c>
      <c r="E421" s="3">
        <v>6.3107915637175993E-2</v>
      </c>
      <c r="F421" s="3">
        <v>0.34853409685127051</v>
      </c>
      <c r="G421" s="3">
        <v>3.3020380422773499E-2</v>
      </c>
      <c r="H421" s="4">
        <v>2.0361385516375901</v>
      </c>
      <c r="I421" s="4">
        <v>5.6555876318094302</v>
      </c>
      <c r="J421" s="1"/>
      <c r="K421" s="1"/>
      <c r="L421" s="2">
        <v>4.1928760912646801E-2</v>
      </c>
      <c r="M421" s="4">
        <v>2.6930905239010001</v>
      </c>
      <c r="N421" s="2">
        <v>2.0593235259361999E-2</v>
      </c>
      <c r="O421" s="4">
        <v>3.5230721875653299</v>
      </c>
      <c r="P421" s="2">
        <v>4.5494057209649399E-2</v>
      </c>
      <c r="Q421" s="4">
        <v>13.44411927344315</v>
      </c>
      <c r="R421" s="2"/>
    </row>
    <row r="422" spans="1:18" hidden="1" x14ac:dyDescent="0.3">
      <c r="A422" s="1">
        <v>4</v>
      </c>
      <c r="B422" s="1" t="s">
        <v>44</v>
      </c>
      <c r="C422" s="1">
        <v>2014</v>
      </c>
      <c r="D422" s="1">
        <v>5028.4799999999996</v>
      </c>
      <c r="E422" s="3"/>
      <c r="F422" s="3"/>
      <c r="G422" s="3"/>
      <c r="H422" s="4"/>
      <c r="I422" s="4"/>
      <c r="J422" s="1"/>
      <c r="K422" s="1"/>
      <c r="L422" s="2"/>
      <c r="M422" s="4"/>
      <c r="N422" s="2"/>
      <c r="O422" s="4"/>
      <c r="P422" s="2"/>
      <c r="Q422" s="4"/>
      <c r="R422" s="2"/>
    </row>
    <row r="423" spans="1:18" hidden="1" x14ac:dyDescent="0.3">
      <c r="A423" s="1">
        <v>4</v>
      </c>
      <c r="B423" s="1" t="s">
        <v>44</v>
      </c>
      <c r="C423" s="1">
        <v>2015</v>
      </c>
      <c r="D423" s="1">
        <v>4714</v>
      </c>
      <c r="E423" s="3"/>
      <c r="F423" s="3"/>
      <c r="G423" s="3"/>
      <c r="H423" s="4"/>
      <c r="I423" s="4"/>
      <c r="J423" s="1"/>
      <c r="K423" s="1"/>
      <c r="L423" s="2"/>
      <c r="M423" s="4"/>
      <c r="N423" s="2"/>
      <c r="O423" s="4"/>
      <c r="P423" s="2"/>
      <c r="Q423" s="4"/>
      <c r="R423" s="2"/>
    </row>
    <row r="424" spans="1:18" hidden="1" x14ac:dyDescent="0.3">
      <c r="A424" s="1">
        <v>5</v>
      </c>
      <c r="B424" s="1" t="s">
        <v>45</v>
      </c>
      <c r="C424" s="1">
        <v>1990</v>
      </c>
      <c r="D424" s="1"/>
      <c r="E424" s="3">
        <v>0.08</v>
      </c>
      <c r="F424" s="3">
        <v>0.7</v>
      </c>
      <c r="G424" s="3"/>
      <c r="H424" s="4">
        <v>1.4</v>
      </c>
      <c r="I424" s="4">
        <v>10</v>
      </c>
      <c r="J424" s="1"/>
      <c r="K424" s="1"/>
      <c r="L424" s="2"/>
      <c r="M424" s="4">
        <v>1.5</v>
      </c>
      <c r="N424" s="2">
        <v>0.06</v>
      </c>
      <c r="O424" s="4">
        <v>1.9</v>
      </c>
      <c r="P424" s="2">
        <v>0.1</v>
      </c>
      <c r="Q424" s="4">
        <v>9.3000000000000007</v>
      </c>
      <c r="R424" s="2"/>
    </row>
    <row r="425" spans="1:18" hidden="1" x14ac:dyDescent="0.3">
      <c r="A425" s="1">
        <v>5</v>
      </c>
      <c r="B425" s="1" t="s">
        <v>45</v>
      </c>
      <c r="C425" s="1">
        <v>1991</v>
      </c>
      <c r="D425" s="1"/>
      <c r="E425" s="3"/>
      <c r="F425" s="3"/>
      <c r="G425" s="3">
        <v>0.03</v>
      </c>
      <c r="H425" s="4"/>
      <c r="I425" s="4"/>
      <c r="J425" s="1"/>
      <c r="K425" s="1"/>
      <c r="L425" s="2">
        <v>7.0000000000000007E-2</v>
      </c>
      <c r="M425" s="4">
        <v>1.8</v>
      </c>
      <c r="N425" s="2">
        <v>0.06</v>
      </c>
      <c r="O425" s="4">
        <v>2.2000000000000002</v>
      </c>
      <c r="P425" s="2">
        <v>0.09</v>
      </c>
      <c r="Q425" s="4">
        <v>8.3000000000000007</v>
      </c>
      <c r="R425" s="2"/>
    </row>
    <row r="426" spans="1:18" hidden="1" x14ac:dyDescent="0.3">
      <c r="A426" s="1">
        <v>5</v>
      </c>
      <c r="B426" s="1" t="s">
        <v>45</v>
      </c>
      <c r="C426" s="1">
        <v>1992</v>
      </c>
      <c r="D426" s="1"/>
      <c r="E426" s="3">
        <v>1.4999999999999999E-2</v>
      </c>
      <c r="F426" s="3">
        <v>0.4</v>
      </c>
      <c r="G426" s="3">
        <v>0.02</v>
      </c>
      <c r="H426" s="4">
        <v>0.9</v>
      </c>
      <c r="I426" s="4">
        <v>7.4</v>
      </c>
      <c r="J426" s="1"/>
      <c r="K426" s="1"/>
      <c r="L426" s="2">
        <v>0.06</v>
      </c>
      <c r="M426" s="4">
        <v>0.8</v>
      </c>
      <c r="N426" s="2">
        <v>0.05</v>
      </c>
      <c r="O426" s="4">
        <v>1.1000000000000001</v>
      </c>
      <c r="P426" s="2">
        <v>7.0000000000000007E-2</v>
      </c>
      <c r="Q426" s="4">
        <v>2.2000000000000002</v>
      </c>
      <c r="R426" s="2"/>
    </row>
    <row r="427" spans="1:18" hidden="1" x14ac:dyDescent="0.3">
      <c r="A427" s="1">
        <v>5</v>
      </c>
      <c r="B427" s="1" t="s">
        <v>45</v>
      </c>
      <c r="C427" s="1">
        <v>1993</v>
      </c>
      <c r="D427" s="1">
        <v>1779</v>
      </c>
      <c r="E427" s="3">
        <v>1.4999999999999999E-2</v>
      </c>
      <c r="F427" s="3">
        <v>0.6</v>
      </c>
      <c r="G427" s="3"/>
      <c r="H427" s="4">
        <v>3.6</v>
      </c>
      <c r="I427" s="4">
        <v>12.5</v>
      </c>
      <c r="J427" s="1"/>
      <c r="K427" s="1"/>
      <c r="L427" s="2">
        <v>0.14000000000000001</v>
      </c>
      <c r="M427" s="4">
        <v>1.7</v>
      </c>
      <c r="N427" s="2">
        <v>0.09</v>
      </c>
      <c r="O427" s="4">
        <v>2.2999999999999998</v>
      </c>
      <c r="P427" s="2">
        <v>0.11</v>
      </c>
      <c r="Q427" s="4">
        <v>4.9000000000000004</v>
      </c>
      <c r="R427" s="2"/>
    </row>
    <row r="428" spans="1:18" hidden="1" x14ac:dyDescent="0.3">
      <c r="A428" s="1">
        <v>5</v>
      </c>
      <c r="B428" s="1" t="s">
        <v>45</v>
      </c>
      <c r="C428" s="1">
        <v>1994</v>
      </c>
      <c r="D428" s="1">
        <v>1890</v>
      </c>
      <c r="E428" s="3">
        <v>2.1999999999999999E-2</v>
      </c>
      <c r="F428" s="3">
        <v>0.65</v>
      </c>
      <c r="G428" s="3"/>
      <c r="H428" s="4">
        <v>2.4</v>
      </c>
      <c r="I428" s="4">
        <v>14</v>
      </c>
      <c r="J428" s="1"/>
      <c r="K428" s="1"/>
      <c r="L428" s="2">
        <v>0.1</v>
      </c>
      <c r="M428" s="4">
        <v>1.52</v>
      </c>
      <c r="N428" s="2">
        <v>7.0000000000000007E-2</v>
      </c>
      <c r="O428" s="4">
        <v>2.0830000000000002</v>
      </c>
      <c r="P428" s="2">
        <v>0.05</v>
      </c>
      <c r="Q428" s="4">
        <v>3.6884999999999999</v>
      </c>
      <c r="R428" s="2">
        <v>0.56399999999999995</v>
      </c>
    </row>
    <row r="429" spans="1:18" hidden="1" x14ac:dyDescent="0.3">
      <c r="A429" s="1">
        <v>5</v>
      </c>
      <c r="B429" s="1" t="s">
        <v>45</v>
      </c>
      <c r="C429" s="1">
        <v>1995</v>
      </c>
      <c r="D429" s="1">
        <v>1340</v>
      </c>
      <c r="E429" s="3">
        <v>7.2499999999999995E-2</v>
      </c>
      <c r="F429" s="3">
        <v>0.66</v>
      </c>
      <c r="G429" s="3"/>
      <c r="H429" s="4">
        <v>1.68</v>
      </c>
      <c r="I429" s="4">
        <v>15.89</v>
      </c>
      <c r="J429" s="1"/>
      <c r="K429" s="1"/>
      <c r="L429" s="2">
        <v>6.8000000000000005E-2</v>
      </c>
      <c r="M429" s="4">
        <v>1.4770000000000001</v>
      </c>
      <c r="N429" s="2">
        <v>0.05</v>
      </c>
      <c r="O429" s="4">
        <v>1.8979999999999999</v>
      </c>
      <c r="P429" s="2">
        <v>4.2000000000000003E-2</v>
      </c>
      <c r="Q429" s="4">
        <v>3.6564999999999999</v>
      </c>
      <c r="R429" s="2">
        <v>0.42</v>
      </c>
    </row>
    <row r="430" spans="1:18" hidden="1" x14ac:dyDescent="0.3">
      <c r="A430" s="1">
        <v>5</v>
      </c>
      <c r="B430" s="1" t="s">
        <v>45</v>
      </c>
      <c r="C430" s="1">
        <v>1996</v>
      </c>
      <c r="D430" s="1">
        <v>1488</v>
      </c>
      <c r="E430" s="3">
        <v>4.4999999999999998E-2</v>
      </c>
      <c r="F430" s="3">
        <v>1.05</v>
      </c>
      <c r="G430" s="3"/>
      <c r="H430" s="4">
        <v>1.2</v>
      </c>
      <c r="I430" s="4">
        <v>12</v>
      </c>
      <c r="J430" s="1"/>
      <c r="K430" s="1"/>
      <c r="L430" s="2">
        <v>0.09</v>
      </c>
      <c r="M430" s="4">
        <v>1.9</v>
      </c>
      <c r="N430" s="2">
        <v>0.06</v>
      </c>
      <c r="O430" s="4">
        <v>2.4</v>
      </c>
      <c r="P430" s="2">
        <v>0.1</v>
      </c>
      <c r="Q430" s="4">
        <v>5.6</v>
      </c>
      <c r="R430" s="2">
        <v>0.5</v>
      </c>
    </row>
    <row r="431" spans="1:18" hidden="1" x14ac:dyDescent="0.3">
      <c r="A431" s="1">
        <v>5</v>
      </c>
      <c r="B431" s="1" t="s">
        <v>45</v>
      </c>
      <c r="C431" s="1">
        <v>1997</v>
      </c>
      <c r="D431" s="1">
        <v>1067.04</v>
      </c>
      <c r="E431" s="3">
        <v>1.7000000000000001E-2</v>
      </c>
      <c r="F431" s="3">
        <v>9.2499999999999999E-2</v>
      </c>
      <c r="G431" s="3"/>
      <c r="H431" s="4">
        <v>0.8</v>
      </c>
      <c r="I431" s="4">
        <v>4.83</v>
      </c>
      <c r="J431" s="1"/>
      <c r="K431" s="1"/>
      <c r="L431" s="2">
        <v>9.8000000000000004E-2</v>
      </c>
      <c r="M431" s="4">
        <v>1.0660000000000001</v>
      </c>
      <c r="N431" s="2">
        <v>6.4000000000000001E-2</v>
      </c>
      <c r="O431" s="4"/>
      <c r="P431" s="2">
        <v>0.111</v>
      </c>
      <c r="Q431" s="4">
        <v>6.1429999999999998</v>
      </c>
      <c r="R431" s="2"/>
    </row>
    <row r="432" spans="1:18" hidden="1" x14ac:dyDescent="0.3">
      <c r="A432" s="1">
        <v>5</v>
      </c>
      <c r="B432" s="1" t="s">
        <v>45</v>
      </c>
      <c r="C432" s="1">
        <v>1998</v>
      </c>
      <c r="D432" s="1">
        <v>1744</v>
      </c>
      <c r="E432" s="3">
        <v>0.05</v>
      </c>
      <c r="F432" s="3">
        <v>1.8</v>
      </c>
      <c r="G432" s="3"/>
      <c r="H432" s="4">
        <v>1.2</v>
      </c>
      <c r="I432" s="4">
        <v>9.9</v>
      </c>
      <c r="J432" s="1"/>
      <c r="K432" s="1"/>
      <c r="L432" s="2">
        <v>9.8000000000000004E-2</v>
      </c>
      <c r="M432" s="4">
        <v>1.9</v>
      </c>
      <c r="N432" s="2">
        <v>7.4999999999999997E-2</v>
      </c>
      <c r="O432" s="4"/>
      <c r="P432" s="2">
        <v>0.2</v>
      </c>
      <c r="Q432" s="4"/>
      <c r="R432" s="2"/>
    </row>
    <row r="433" spans="1:18" hidden="1" x14ac:dyDescent="0.3">
      <c r="A433" s="1">
        <v>5</v>
      </c>
      <c r="B433" s="1" t="s">
        <v>45</v>
      </c>
      <c r="C433" s="1">
        <v>1999</v>
      </c>
      <c r="D433" s="1">
        <v>1542</v>
      </c>
      <c r="E433" s="3">
        <v>3.2500000000000001E-2</v>
      </c>
      <c r="F433" s="3">
        <v>0.92</v>
      </c>
      <c r="G433" s="3"/>
      <c r="H433" s="4">
        <v>1.1299999999999999</v>
      </c>
      <c r="I433" s="4">
        <v>8.2899999999999991</v>
      </c>
      <c r="J433" s="1"/>
      <c r="K433" s="1"/>
      <c r="L433" s="2">
        <v>8.8999999999999996E-2</v>
      </c>
      <c r="M433" s="4">
        <v>1.45</v>
      </c>
      <c r="N433" s="2">
        <v>6.6500000000000004E-2</v>
      </c>
      <c r="O433" s="4"/>
      <c r="P433" s="2">
        <v>9.5000000000000001E-2</v>
      </c>
      <c r="Q433" s="4">
        <v>5.14</v>
      </c>
      <c r="R433" s="2"/>
    </row>
    <row r="434" spans="1:18" hidden="1" x14ac:dyDescent="0.3">
      <c r="A434" s="1">
        <v>5</v>
      </c>
      <c r="B434" s="1" t="s">
        <v>45</v>
      </c>
      <c r="C434" s="1">
        <v>2000</v>
      </c>
      <c r="D434" s="1">
        <v>1211</v>
      </c>
      <c r="E434" s="3">
        <v>2.5499999999999998E-2</v>
      </c>
      <c r="F434" s="3">
        <v>0.49099999999999999</v>
      </c>
      <c r="G434" s="3"/>
      <c r="H434" s="4">
        <v>0.68700000000000006</v>
      </c>
      <c r="I434" s="4">
        <v>5.78</v>
      </c>
      <c r="J434" s="1"/>
      <c r="K434" s="1"/>
      <c r="L434" s="2">
        <v>5.1999999999999998E-2</v>
      </c>
      <c r="M434" s="4">
        <v>0.88200000000000001</v>
      </c>
      <c r="N434" s="2">
        <v>0.04</v>
      </c>
      <c r="O434" s="4"/>
      <c r="P434" s="2">
        <v>0.05</v>
      </c>
      <c r="Q434" s="4">
        <v>3.59</v>
      </c>
      <c r="R434" s="2"/>
    </row>
    <row r="435" spans="1:18" hidden="1" x14ac:dyDescent="0.3">
      <c r="A435" s="1">
        <v>5</v>
      </c>
      <c r="B435" s="1" t="s">
        <v>45</v>
      </c>
      <c r="C435" s="1">
        <v>2001</v>
      </c>
      <c r="D435" s="1">
        <v>1044</v>
      </c>
      <c r="E435" s="3">
        <v>1.9E-2</v>
      </c>
      <c r="F435" s="3">
        <v>0.32</v>
      </c>
      <c r="G435" s="3"/>
      <c r="H435" s="4">
        <v>0.3805</v>
      </c>
      <c r="I435" s="4">
        <v>4.7</v>
      </c>
      <c r="J435" s="1"/>
      <c r="K435" s="1"/>
      <c r="L435" s="2">
        <v>3.6999999999999998E-2</v>
      </c>
      <c r="M435" s="4">
        <v>0.85299999999999998</v>
      </c>
      <c r="N435" s="2">
        <v>2.5999999999999999E-2</v>
      </c>
      <c r="O435" s="4"/>
      <c r="P435" s="2">
        <v>3.2000000000000001E-2</v>
      </c>
      <c r="Q435" s="4">
        <v>2.0699999999999998</v>
      </c>
      <c r="R435" s="2"/>
    </row>
    <row r="436" spans="1:18" hidden="1" x14ac:dyDescent="0.3">
      <c r="A436" s="1">
        <v>5</v>
      </c>
      <c r="B436" s="1" t="s">
        <v>45</v>
      </c>
      <c r="C436" s="1">
        <v>2002</v>
      </c>
      <c r="D436" s="1">
        <v>1838.58</v>
      </c>
      <c r="E436" s="3">
        <v>5.2892512000000003E-2</v>
      </c>
      <c r="F436" s="3">
        <v>0.63542206800000001</v>
      </c>
      <c r="G436" s="3"/>
      <c r="H436" s="4">
        <v>1.606222764</v>
      </c>
      <c r="I436" s="4">
        <v>6.3818421040000004</v>
      </c>
      <c r="J436" s="1"/>
      <c r="K436" s="1"/>
      <c r="L436" s="2">
        <v>5.7817767999999999E-2</v>
      </c>
      <c r="M436" s="4">
        <v>1.6865190400000001</v>
      </c>
      <c r="N436" s="2">
        <v>4.7637155E-2</v>
      </c>
      <c r="O436" s="4">
        <v>1.70078902</v>
      </c>
      <c r="P436" s="2">
        <v>5.5079086999999999E-2</v>
      </c>
      <c r="Q436" s="4">
        <v>7.119120401</v>
      </c>
      <c r="R436" s="2"/>
    </row>
    <row r="437" spans="1:18" hidden="1" x14ac:dyDescent="0.3">
      <c r="A437" s="1">
        <v>5</v>
      </c>
      <c r="B437" s="1" t="s">
        <v>45</v>
      </c>
      <c r="C437" s="1">
        <v>2003</v>
      </c>
      <c r="D437" s="1">
        <v>1062</v>
      </c>
      <c r="E437" s="3">
        <v>1.9373722999999999E-2</v>
      </c>
      <c r="F437" s="3">
        <v>0.76360018799999996</v>
      </c>
      <c r="G437" s="3"/>
      <c r="H437" s="4">
        <v>0.80780011699999998</v>
      </c>
      <c r="I437" s="4">
        <v>28.240500569999998</v>
      </c>
      <c r="J437" s="1"/>
      <c r="K437" s="1"/>
      <c r="L437" s="2">
        <v>2.9594823999999999E-2</v>
      </c>
      <c r="M437" s="4">
        <v>0.83102899200000002</v>
      </c>
      <c r="N437" s="2">
        <v>2.1635201E-2</v>
      </c>
      <c r="O437" s="4">
        <v>0.98354156400000003</v>
      </c>
      <c r="P437" s="2">
        <v>3.1918301000000003E-2</v>
      </c>
      <c r="Q437" s="4">
        <v>3.3111795960000001</v>
      </c>
      <c r="R437" s="2"/>
    </row>
    <row r="438" spans="1:18" hidden="1" x14ac:dyDescent="0.3">
      <c r="A438" s="1">
        <v>5</v>
      </c>
      <c r="B438" s="1" t="s">
        <v>45</v>
      </c>
      <c r="C438" s="1">
        <v>2004</v>
      </c>
      <c r="D438" s="1">
        <v>1218</v>
      </c>
      <c r="E438" s="3">
        <v>2.2229552999999999E-2</v>
      </c>
      <c r="F438" s="3">
        <v>0.25053966300000002</v>
      </c>
      <c r="G438" s="3">
        <v>3.3344329999999998E-2</v>
      </c>
      <c r="H438" s="4">
        <v>0.89159627399999997</v>
      </c>
      <c r="I438" s="4">
        <v>5.4204247680000002</v>
      </c>
      <c r="J438" s="1"/>
      <c r="K438" s="1"/>
      <c r="L438" s="2">
        <v>1.7471108999999999E-2</v>
      </c>
      <c r="M438" s="4">
        <v>1.2097152390000001</v>
      </c>
      <c r="N438" s="2">
        <v>3.4310628000000003E-2</v>
      </c>
      <c r="O438" s="4">
        <v>1.468405095</v>
      </c>
      <c r="P438" s="2">
        <v>4.8761760000000001E-2</v>
      </c>
      <c r="Q438" s="4">
        <v>4.9393480600000004</v>
      </c>
      <c r="R438" s="2"/>
    </row>
    <row r="439" spans="1:18" hidden="1" x14ac:dyDescent="0.3">
      <c r="A439" s="1">
        <v>5</v>
      </c>
      <c r="B439" s="1" t="s">
        <v>45</v>
      </c>
      <c r="C439" s="1">
        <v>2005</v>
      </c>
      <c r="D439" s="1">
        <v>1071</v>
      </c>
      <c r="E439" s="3">
        <v>1.9552320000000002E-2</v>
      </c>
      <c r="F439" s="3">
        <v>0.20267122400000001</v>
      </c>
      <c r="G439" s="3">
        <v>2.9328480000000001E-2</v>
      </c>
      <c r="H439" s="4">
        <v>0.59805072699999995</v>
      </c>
      <c r="I439" s="4">
        <v>5.9300386100000004</v>
      </c>
      <c r="J439" s="1"/>
      <c r="K439" s="1"/>
      <c r="L439" s="2">
        <v>3.6907989000000002E-2</v>
      </c>
      <c r="M439" s="4">
        <v>0.95185768199999998</v>
      </c>
      <c r="N439" s="2">
        <v>2.9248751E-2</v>
      </c>
      <c r="O439" s="4">
        <v>1.2395325690000001</v>
      </c>
      <c r="P439" s="2">
        <v>3.5917073000000001E-2</v>
      </c>
      <c r="Q439" s="4">
        <v>4.1556664950000002</v>
      </c>
      <c r="R439" s="2"/>
    </row>
    <row r="440" spans="1:18" hidden="1" x14ac:dyDescent="0.3">
      <c r="A440" s="1">
        <v>5</v>
      </c>
      <c r="B440" s="1" t="s">
        <v>45</v>
      </c>
      <c r="C440" s="1">
        <v>2006</v>
      </c>
      <c r="D440" s="1">
        <v>1398.9993959999999</v>
      </c>
      <c r="E440" s="3">
        <v>2.5531739000000001E-2</v>
      </c>
      <c r="F440" s="3">
        <v>0.27977505400000002</v>
      </c>
      <c r="G440" s="3">
        <v>3.8297609000000003E-2</v>
      </c>
      <c r="H440" s="4">
        <v>0.67003543399999999</v>
      </c>
      <c r="I440" s="4">
        <v>3.9290826609999998</v>
      </c>
      <c r="J440" s="1"/>
      <c r="K440" s="1"/>
      <c r="L440" s="2">
        <v>2.8620071E-2</v>
      </c>
      <c r="M440" s="4">
        <v>1.2348298769999999</v>
      </c>
      <c r="N440" s="2">
        <v>2.4388739E-2</v>
      </c>
      <c r="O440" s="4">
        <v>1.8257799020000001</v>
      </c>
      <c r="P440" s="2">
        <v>7.4906736000000002E-2</v>
      </c>
      <c r="Q440" s="4">
        <v>5.4850982559999997</v>
      </c>
      <c r="R440" s="2"/>
    </row>
    <row r="441" spans="1:18" hidden="1" x14ac:dyDescent="0.3">
      <c r="A441" s="1">
        <v>5</v>
      </c>
      <c r="B441" s="1" t="s">
        <v>45</v>
      </c>
      <c r="C441" s="1">
        <v>2007</v>
      </c>
      <c r="D441" s="1"/>
      <c r="E441" s="3">
        <v>0.03</v>
      </c>
      <c r="F441" s="3">
        <v>2.0449999999999999</v>
      </c>
      <c r="G441" s="3"/>
      <c r="H441" s="4">
        <v>0.92500000000000004</v>
      </c>
      <c r="I441" s="4">
        <v>3.7250000000000001</v>
      </c>
      <c r="J441" s="1"/>
      <c r="K441" s="1"/>
      <c r="L441" s="2">
        <v>0.03</v>
      </c>
      <c r="M441" s="4">
        <v>1.31</v>
      </c>
      <c r="N441" s="2">
        <v>0.03</v>
      </c>
      <c r="O441" s="4">
        <v>1.82</v>
      </c>
      <c r="P441" s="2">
        <v>0.05</v>
      </c>
      <c r="Q441" s="4">
        <v>5.43</v>
      </c>
      <c r="R441" s="2"/>
    </row>
    <row r="442" spans="1:18" hidden="1" x14ac:dyDescent="0.3">
      <c r="A442" s="1">
        <v>5</v>
      </c>
      <c r="B442" s="1" t="s">
        <v>45</v>
      </c>
      <c r="C442" s="1">
        <v>2008</v>
      </c>
      <c r="D442" s="1">
        <v>2863.9078559999998</v>
      </c>
      <c r="E442" s="3">
        <v>5.2266317999999999E-2</v>
      </c>
      <c r="F442" s="3">
        <v>0.55007086800000005</v>
      </c>
      <c r="G442" s="3"/>
      <c r="H442" s="4">
        <v>0.87233531900000005</v>
      </c>
      <c r="I442" s="4">
        <v>11.63102027</v>
      </c>
      <c r="J442" s="1"/>
      <c r="K442" s="1"/>
      <c r="L442" s="2">
        <v>4.8074894999999999E-2</v>
      </c>
      <c r="M442" s="4">
        <v>1.927628997</v>
      </c>
      <c r="N442" s="2">
        <v>2.7744514000000001E-2</v>
      </c>
      <c r="O442" s="4">
        <v>2.5207635009999998</v>
      </c>
      <c r="P442" s="2">
        <v>6.4773395999999997E-2</v>
      </c>
      <c r="Q442" s="4"/>
      <c r="R442" s="2"/>
    </row>
    <row r="443" spans="1:18" hidden="1" x14ac:dyDescent="0.3">
      <c r="A443" s="1">
        <v>5</v>
      </c>
      <c r="B443" s="1" t="s">
        <v>45</v>
      </c>
      <c r="C443" s="1">
        <v>2009</v>
      </c>
      <c r="D443" s="1">
        <v>1923.2639999999999</v>
      </c>
      <c r="E443" s="3">
        <v>3.5099567999999998E-2</v>
      </c>
      <c r="F443" s="3">
        <v>0.35099567999999998</v>
      </c>
      <c r="G443" s="3">
        <v>3.6402499999999997E-2</v>
      </c>
      <c r="H443" s="4">
        <v>0.77353891699999999</v>
      </c>
      <c r="I443" s="4">
        <v>2.351679179</v>
      </c>
      <c r="J443" s="1"/>
      <c r="K443" s="1"/>
      <c r="L443" s="2">
        <v>4.5962969999999999E-2</v>
      </c>
      <c r="M443" s="4">
        <v>1.1488451710000001</v>
      </c>
      <c r="N443" s="2">
        <v>2.8769267000000001E-2</v>
      </c>
      <c r="O443" s="4">
        <v>1.65554271</v>
      </c>
      <c r="P443" s="2">
        <v>5.2279491999999997E-2</v>
      </c>
      <c r="Q443" s="4"/>
      <c r="R443" s="2"/>
    </row>
    <row r="444" spans="1:18" hidden="1" x14ac:dyDescent="0.3">
      <c r="A444" s="1">
        <v>5</v>
      </c>
      <c r="B444" s="1" t="s">
        <v>45</v>
      </c>
      <c r="C444" s="1">
        <v>2010</v>
      </c>
      <c r="D444" s="1">
        <v>1445.61924864</v>
      </c>
      <c r="E444" s="3">
        <v>2.9656267E-2</v>
      </c>
      <c r="F444" s="3">
        <v>0.34089093999999998</v>
      </c>
      <c r="G444" s="3">
        <v>1.9963954999999999E-2</v>
      </c>
      <c r="H444" s="4">
        <v>1.136414654</v>
      </c>
      <c r="I444" s="4">
        <v>3.6475920529999999</v>
      </c>
      <c r="J444" s="1"/>
      <c r="K444" s="1"/>
      <c r="L444" s="2">
        <v>5.5784043999999998E-2</v>
      </c>
      <c r="M444" s="4">
        <v>0.92842650000000004</v>
      </c>
      <c r="N444" s="2">
        <v>9.4569089999999995E-3</v>
      </c>
      <c r="O444" s="4">
        <v>1.232410072</v>
      </c>
      <c r="P444" s="2">
        <v>1.6693612E-2</v>
      </c>
      <c r="Q444" s="4">
        <v>6.9274051940000003</v>
      </c>
      <c r="R444" s="2"/>
    </row>
    <row r="445" spans="1:18" hidden="1" x14ac:dyDescent="0.3">
      <c r="A445" s="1">
        <v>5</v>
      </c>
      <c r="B445" s="1" t="s">
        <v>45</v>
      </c>
      <c r="C445" s="1">
        <v>2011</v>
      </c>
      <c r="D445" s="1">
        <v>1174.3449983999999</v>
      </c>
      <c r="E445" s="3">
        <v>2.1431795999999999E-2</v>
      </c>
      <c r="F445" s="3">
        <v>0.16227117999999999</v>
      </c>
      <c r="G445" s="3">
        <v>1.0715898E-2</v>
      </c>
      <c r="H445" s="4">
        <v>0.75966862400000001</v>
      </c>
      <c r="I445" s="4">
        <v>2.26856459</v>
      </c>
      <c r="J445" s="1"/>
      <c r="K445" s="1"/>
      <c r="L445" s="2">
        <v>4.7487691999999998E-2</v>
      </c>
      <c r="M445" s="4">
        <v>0.96839483100000001</v>
      </c>
      <c r="N445" s="2">
        <v>1.1302995999999999E-2</v>
      </c>
      <c r="O445" s="4">
        <v>1.1058522959999999</v>
      </c>
      <c r="P445" s="2">
        <v>2.4605246000000001E-2</v>
      </c>
      <c r="Q445" s="4"/>
      <c r="R445" s="2"/>
    </row>
    <row r="446" spans="1:18" hidden="1" x14ac:dyDescent="0.3">
      <c r="A446" s="1">
        <v>5</v>
      </c>
      <c r="B446" s="1" t="s">
        <v>45</v>
      </c>
      <c r="C446" s="1">
        <v>2012</v>
      </c>
      <c r="D446" s="1">
        <v>1650.9383654400001</v>
      </c>
      <c r="E446" s="3">
        <v>3.0129624867983752E-2</v>
      </c>
      <c r="F446" s="3">
        <v>0.19484831929882657</v>
      </c>
      <c r="G446" s="3">
        <v>1.506481228334375E-2</v>
      </c>
      <c r="H446" s="4">
        <v>1.42713681215342</v>
      </c>
      <c r="I446" s="4">
        <v>4.59487244692356</v>
      </c>
      <c r="J446" s="1"/>
      <c r="K446" s="1"/>
      <c r="L446" s="2">
        <v>1.5960673551266652E-2</v>
      </c>
      <c r="M446" s="4">
        <v>1.14650904079898</v>
      </c>
      <c r="N446" s="2">
        <v>7.2453963053875099E-3</v>
      </c>
      <c r="O446" s="4">
        <v>1.4072589429456499</v>
      </c>
      <c r="P446" s="2">
        <v>2.6758493539453851E-2</v>
      </c>
      <c r="Q446" s="4">
        <v>4.4591952479184398</v>
      </c>
      <c r="R446" s="2"/>
    </row>
    <row r="447" spans="1:18" hidden="1" x14ac:dyDescent="0.3">
      <c r="A447" s="1">
        <v>5</v>
      </c>
      <c r="B447" s="1" t="s">
        <v>45</v>
      </c>
      <c r="C447" s="1">
        <v>2013</v>
      </c>
      <c r="D447" s="1">
        <v>883.47055104000003</v>
      </c>
      <c r="E447" s="3">
        <v>1.6123337395246601E-2</v>
      </c>
      <c r="F447" s="3">
        <v>8.2980236991662501E-2</v>
      </c>
      <c r="G447" s="3">
        <v>8.0616686170065996E-3</v>
      </c>
      <c r="H447" s="4">
        <v>0.31412810863408402</v>
      </c>
      <c r="I447" s="4">
        <v>1.1563293880249099</v>
      </c>
      <c r="J447" s="1"/>
      <c r="K447" s="1"/>
      <c r="L447" s="2">
        <v>1.55388706016983E-2</v>
      </c>
      <c r="M447" s="4">
        <v>0.69844305051500699</v>
      </c>
      <c r="N447" s="2">
        <v>5.7117362742494047E-3</v>
      </c>
      <c r="O447" s="4">
        <v>0.86116208568411901</v>
      </c>
      <c r="P447" s="2">
        <v>1.2439988264952701E-2</v>
      </c>
      <c r="Q447" s="4">
        <v>3.0734386521346604</v>
      </c>
      <c r="R447" s="2"/>
    </row>
    <row r="448" spans="1:18" hidden="1" x14ac:dyDescent="0.3">
      <c r="A448" s="1">
        <v>5</v>
      </c>
      <c r="B448" s="1" t="s">
        <v>45</v>
      </c>
      <c r="C448" s="1">
        <v>2014</v>
      </c>
      <c r="D448" s="1">
        <v>1998.432</v>
      </c>
      <c r="E448" s="3"/>
      <c r="F448" s="3"/>
      <c r="G448" s="3"/>
      <c r="H448" s="4"/>
      <c r="I448" s="4"/>
      <c r="J448" s="1"/>
      <c r="K448" s="1"/>
      <c r="L448" s="2"/>
      <c r="M448" s="4"/>
      <c r="N448" s="2"/>
      <c r="O448" s="4"/>
      <c r="P448" s="2"/>
      <c r="Q448" s="4"/>
      <c r="R448" s="2"/>
    </row>
    <row r="449" spans="1:18" hidden="1" x14ac:dyDescent="0.3">
      <c r="A449" s="1">
        <v>5</v>
      </c>
      <c r="B449" s="1" t="s">
        <v>45</v>
      </c>
      <c r="C449" s="1">
        <v>2015</v>
      </c>
      <c r="D449" s="1">
        <v>1266</v>
      </c>
      <c r="E449" s="3"/>
      <c r="F449" s="3"/>
      <c r="G449" s="3"/>
      <c r="H449" s="4"/>
      <c r="I449" s="4"/>
      <c r="J449" s="1"/>
      <c r="K449" s="1"/>
      <c r="L449" s="2"/>
      <c r="M449" s="4"/>
      <c r="N449" s="2"/>
      <c r="O449" s="4"/>
      <c r="P449" s="2"/>
      <c r="Q449" s="4"/>
      <c r="R449" s="2"/>
    </row>
    <row r="450" spans="1:18" hidden="1" x14ac:dyDescent="0.3">
      <c r="A450" s="1">
        <v>6</v>
      </c>
      <c r="B450" s="1" t="s">
        <v>46</v>
      </c>
      <c r="C450" s="1">
        <v>1990</v>
      </c>
      <c r="D450" s="1"/>
      <c r="E450" s="3">
        <v>0.4</v>
      </c>
      <c r="F450" s="3">
        <v>2.6</v>
      </c>
      <c r="G450" s="3"/>
      <c r="H450" s="4">
        <v>12</v>
      </c>
      <c r="I450" s="4">
        <v>120</v>
      </c>
      <c r="J450" s="1"/>
      <c r="K450" s="1"/>
      <c r="L450" s="2"/>
      <c r="M450" s="4">
        <v>1.9</v>
      </c>
      <c r="N450" s="2">
        <v>0.01</v>
      </c>
      <c r="O450" s="4">
        <v>11</v>
      </c>
      <c r="P450" s="2">
        <v>0.02</v>
      </c>
      <c r="Q450" s="4">
        <v>4.3</v>
      </c>
      <c r="R450" s="2"/>
    </row>
    <row r="451" spans="1:18" hidden="1" x14ac:dyDescent="0.3">
      <c r="A451" s="1">
        <v>6</v>
      </c>
      <c r="B451" s="1" t="s">
        <v>46</v>
      </c>
      <c r="C451" s="1">
        <v>1991</v>
      </c>
      <c r="D451" s="1"/>
      <c r="E451" s="3"/>
      <c r="F451" s="3"/>
      <c r="G451" s="3">
        <v>0.03</v>
      </c>
      <c r="H451" s="4"/>
      <c r="I451" s="4"/>
      <c r="J451" s="1"/>
      <c r="K451" s="1"/>
      <c r="L451" s="2">
        <v>5.7</v>
      </c>
      <c r="M451" s="4">
        <v>3</v>
      </c>
      <c r="N451" s="2">
        <v>0.02</v>
      </c>
      <c r="O451" s="4">
        <v>17</v>
      </c>
      <c r="P451" s="2">
        <v>0.03</v>
      </c>
      <c r="Q451" s="4">
        <v>8.1</v>
      </c>
      <c r="R451" s="2"/>
    </row>
    <row r="452" spans="1:18" hidden="1" x14ac:dyDescent="0.3">
      <c r="A452" s="1">
        <v>6</v>
      </c>
      <c r="B452" s="1" t="s">
        <v>46</v>
      </c>
      <c r="C452" s="1">
        <v>1992</v>
      </c>
      <c r="D452" s="1"/>
      <c r="E452" s="3">
        <v>0.3</v>
      </c>
      <c r="F452" s="3">
        <v>1.2</v>
      </c>
      <c r="G452" s="3">
        <v>2.5000000000000001E-2</v>
      </c>
      <c r="H452" s="4">
        <v>9.3000000000000007</v>
      </c>
      <c r="I452" s="4">
        <v>75</v>
      </c>
      <c r="J452" s="1"/>
      <c r="K452" s="1"/>
      <c r="L452" s="2">
        <v>2.2999999999999998</v>
      </c>
      <c r="M452" s="4">
        <v>1.8</v>
      </c>
      <c r="N452" s="2">
        <v>0.01</v>
      </c>
      <c r="O452" s="4">
        <v>13</v>
      </c>
      <c r="P452" s="2">
        <v>0.02</v>
      </c>
      <c r="Q452" s="4">
        <v>2.6</v>
      </c>
      <c r="R452" s="2"/>
    </row>
    <row r="453" spans="1:18" hidden="1" x14ac:dyDescent="0.3">
      <c r="A453" s="1">
        <v>6</v>
      </c>
      <c r="B453" s="1" t="s">
        <v>46</v>
      </c>
      <c r="C453" s="1">
        <v>1993</v>
      </c>
      <c r="D453" s="1">
        <v>2107</v>
      </c>
      <c r="E453" s="3">
        <v>0.4</v>
      </c>
      <c r="F453" s="3">
        <v>2.4</v>
      </c>
      <c r="G453" s="3"/>
      <c r="H453" s="4">
        <v>15.8</v>
      </c>
      <c r="I453" s="4">
        <v>154</v>
      </c>
      <c r="J453" s="1"/>
      <c r="K453" s="1"/>
      <c r="L453" s="2">
        <v>5.9</v>
      </c>
      <c r="M453" s="4">
        <v>4.3</v>
      </c>
      <c r="N453" s="2">
        <v>0.02</v>
      </c>
      <c r="O453" s="4">
        <v>21</v>
      </c>
      <c r="P453" s="2">
        <v>0.04</v>
      </c>
      <c r="Q453" s="4">
        <v>6.3</v>
      </c>
      <c r="R453" s="2"/>
    </row>
    <row r="454" spans="1:18" hidden="1" x14ac:dyDescent="0.3">
      <c r="A454" s="1">
        <v>6</v>
      </c>
      <c r="B454" s="1" t="s">
        <v>46</v>
      </c>
      <c r="C454" s="1">
        <v>1994</v>
      </c>
      <c r="D454" s="1">
        <v>1604</v>
      </c>
      <c r="E454" s="3">
        <v>0.5</v>
      </c>
      <c r="F454" s="3">
        <v>2.37</v>
      </c>
      <c r="G454" s="3"/>
      <c r="H454" s="4">
        <v>16</v>
      </c>
      <c r="I454" s="4">
        <v>168</v>
      </c>
      <c r="J454" s="1"/>
      <c r="K454" s="1"/>
      <c r="L454" s="2">
        <v>3.536</v>
      </c>
      <c r="M454" s="4">
        <v>2.1320000000000001</v>
      </c>
      <c r="N454" s="2">
        <v>0.01</v>
      </c>
      <c r="O454" s="4">
        <v>11</v>
      </c>
      <c r="P454" s="2">
        <v>0.02</v>
      </c>
      <c r="Q454" s="4">
        <v>1.992</v>
      </c>
      <c r="R454" s="2">
        <v>9.5129999999999999</v>
      </c>
    </row>
    <row r="455" spans="1:18" hidden="1" x14ac:dyDescent="0.3">
      <c r="A455" s="1">
        <v>6</v>
      </c>
      <c r="B455" s="1" t="s">
        <v>46</v>
      </c>
      <c r="C455" s="1">
        <v>1995</v>
      </c>
      <c r="D455" s="1">
        <v>1305</v>
      </c>
      <c r="E455" s="3">
        <v>0.20100000000000001</v>
      </c>
      <c r="F455" s="3">
        <v>4.66</v>
      </c>
      <c r="G455" s="3"/>
      <c r="H455" s="4">
        <v>8.34</v>
      </c>
      <c r="I455" s="4">
        <v>110</v>
      </c>
      <c r="J455" s="1"/>
      <c r="K455" s="1"/>
      <c r="L455" s="2">
        <v>1.0960000000000001</v>
      </c>
      <c r="M455" s="4">
        <v>1.228</v>
      </c>
      <c r="N455" s="2">
        <v>2.1000000000000001E-2</v>
      </c>
      <c r="O455" s="4">
        <v>3.0950000000000002</v>
      </c>
      <c r="P455" s="2">
        <v>3.7999999999999999E-2</v>
      </c>
      <c r="Q455" s="4">
        <v>15.25</v>
      </c>
      <c r="R455" s="2">
        <v>1.9</v>
      </c>
    </row>
    <row r="456" spans="1:18" hidden="1" x14ac:dyDescent="0.3">
      <c r="A456" s="1">
        <v>6</v>
      </c>
      <c r="B456" s="1" t="s">
        <v>46</v>
      </c>
      <c r="C456" s="1">
        <v>1996</v>
      </c>
      <c r="D456" s="1">
        <v>1744</v>
      </c>
      <c r="E456" s="3">
        <v>0.5</v>
      </c>
      <c r="F456" s="3">
        <v>1.25</v>
      </c>
      <c r="G456" s="3"/>
      <c r="H456" s="4">
        <v>13</v>
      </c>
      <c r="I456" s="4">
        <v>160</v>
      </c>
      <c r="J456" s="1"/>
      <c r="K456" s="1"/>
      <c r="L456" s="2">
        <v>0.7</v>
      </c>
      <c r="M456" s="4">
        <v>1.9</v>
      </c>
      <c r="N456" s="2">
        <v>0.01</v>
      </c>
      <c r="O456" s="4">
        <v>3.2</v>
      </c>
      <c r="P456" s="2">
        <v>0.04</v>
      </c>
      <c r="Q456" s="4">
        <v>5</v>
      </c>
      <c r="R456" s="2">
        <v>1.3</v>
      </c>
    </row>
    <row r="457" spans="1:18" hidden="1" x14ac:dyDescent="0.3">
      <c r="A457" s="1">
        <v>6</v>
      </c>
      <c r="B457" s="1" t="s">
        <v>46</v>
      </c>
      <c r="C457" s="1">
        <v>1997</v>
      </c>
      <c r="D457" s="1">
        <v>1667.52</v>
      </c>
      <c r="E457" s="3">
        <v>0.26600000000000001</v>
      </c>
      <c r="F457" s="3">
        <v>10.130000000000001</v>
      </c>
      <c r="G457" s="3"/>
      <c r="H457" s="4">
        <v>8.0399999999999991</v>
      </c>
      <c r="I457" s="4">
        <v>143.86000000000001</v>
      </c>
      <c r="J457" s="1"/>
      <c r="K457" s="1"/>
      <c r="L457" s="2">
        <v>1.421</v>
      </c>
      <c r="M457" s="4">
        <v>1.756</v>
      </c>
      <c r="N457" s="2">
        <v>1.2E-2</v>
      </c>
      <c r="O457" s="4"/>
      <c r="P457" s="2">
        <v>6.7000000000000004E-2</v>
      </c>
      <c r="Q457" s="4">
        <v>11.266999999999999</v>
      </c>
      <c r="R457" s="2"/>
    </row>
    <row r="458" spans="1:18" hidden="1" x14ac:dyDescent="0.3">
      <c r="A458" s="1">
        <v>6</v>
      </c>
      <c r="B458" s="1" t="s">
        <v>46</v>
      </c>
      <c r="C458" s="1">
        <v>1998</v>
      </c>
      <c r="D458" s="1">
        <v>2196</v>
      </c>
      <c r="E458" s="3">
        <v>0.3</v>
      </c>
      <c r="F458" s="3">
        <v>11</v>
      </c>
      <c r="G458" s="3"/>
      <c r="H458" s="4">
        <v>12</v>
      </c>
      <c r="I458" s="4">
        <v>127</v>
      </c>
      <c r="J458" s="1"/>
      <c r="K458" s="1"/>
      <c r="L458" s="2">
        <v>0.3</v>
      </c>
      <c r="M458" s="4">
        <v>1.6</v>
      </c>
      <c r="N458" s="2">
        <v>1.2999999999999999E-2</v>
      </c>
      <c r="O458" s="4"/>
      <c r="P458" s="2">
        <v>8.1000000000000003E-2</v>
      </c>
      <c r="Q458" s="4"/>
      <c r="R458" s="2"/>
    </row>
    <row r="459" spans="1:18" hidden="1" x14ac:dyDescent="0.3">
      <c r="A459" s="1">
        <v>6</v>
      </c>
      <c r="B459" s="1" t="s">
        <v>46</v>
      </c>
      <c r="C459" s="1">
        <v>1999</v>
      </c>
      <c r="D459" s="1">
        <v>1766</v>
      </c>
      <c r="E459" s="3">
        <v>0.1115</v>
      </c>
      <c r="F459" s="3">
        <v>3.78</v>
      </c>
      <c r="G459" s="3"/>
      <c r="H459" s="4">
        <v>7.71</v>
      </c>
      <c r="I459" s="4">
        <v>73.150000000000006</v>
      </c>
      <c r="J459" s="1"/>
      <c r="K459" s="1"/>
      <c r="L459" s="2">
        <v>0.45100000000000001</v>
      </c>
      <c r="M459" s="4">
        <v>1.518</v>
      </c>
      <c r="N459" s="2">
        <v>7.9000000000000001E-2</v>
      </c>
      <c r="O459" s="4"/>
      <c r="P459" s="2">
        <v>1.9E-2</v>
      </c>
      <c r="Q459" s="4">
        <v>2.79</v>
      </c>
      <c r="R459" s="2"/>
    </row>
    <row r="460" spans="1:18" hidden="1" x14ac:dyDescent="0.3">
      <c r="A460" s="1">
        <v>6</v>
      </c>
      <c r="B460" s="1" t="s">
        <v>46</v>
      </c>
      <c r="C460" s="1">
        <v>2000</v>
      </c>
      <c r="D460" s="1">
        <v>2093</v>
      </c>
      <c r="E460" s="3">
        <v>0.27600000000000002</v>
      </c>
      <c r="F460" s="3">
        <v>7.41</v>
      </c>
      <c r="G460" s="3"/>
      <c r="H460" s="4">
        <v>11.8</v>
      </c>
      <c r="I460" s="4">
        <v>96</v>
      </c>
      <c r="J460" s="1"/>
      <c r="K460" s="1"/>
      <c r="L460" s="2">
        <v>0.26</v>
      </c>
      <c r="M460" s="4">
        <v>1.25</v>
      </c>
      <c r="N460" s="2">
        <v>1.2999999999999999E-2</v>
      </c>
      <c r="O460" s="4"/>
      <c r="P460" s="2">
        <v>4.7E-2</v>
      </c>
      <c r="Q460" s="4">
        <v>16.3</v>
      </c>
      <c r="R460" s="2"/>
    </row>
    <row r="461" spans="1:18" hidden="1" x14ac:dyDescent="0.3">
      <c r="A461" s="1">
        <v>6</v>
      </c>
      <c r="B461" s="1" t="s">
        <v>46</v>
      </c>
      <c r="C461" s="1">
        <v>2001</v>
      </c>
      <c r="D461" s="1">
        <v>1746</v>
      </c>
      <c r="E461" s="3">
        <v>0.15</v>
      </c>
      <c r="F461" s="3">
        <v>3.75</v>
      </c>
      <c r="G461" s="3"/>
      <c r="H461" s="4">
        <v>12</v>
      </c>
      <c r="I461" s="4">
        <v>104</v>
      </c>
      <c r="J461" s="1"/>
      <c r="K461" s="1"/>
      <c r="L461" s="2">
        <v>0.31</v>
      </c>
      <c r="M461" s="4">
        <v>1.3</v>
      </c>
      <c r="N461" s="2">
        <v>8.0000000000000002E-3</v>
      </c>
      <c r="O461" s="4"/>
      <c r="P461" s="2">
        <v>1.7999999999999999E-2</v>
      </c>
      <c r="Q461" s="4">
        <v>2.91</v>
      </c>
      <c r="R461" s="2"/>
    </row>
    <row r="462" spans="1:18" hidden="1" x14ac:dyDescent="0.3">
      <c r="A462" s="1">
        <v>6</v>
      </c>
      <c r="B462" s="1" t="s">
        <v>46</v>
      </c>
      <c r="C462" s="1">
        <v>2002</v>
      </c>
      <c r="D462" s="1">
        <v>0</v>
      </c>
      <c r="E462" s="3">
        <v>0</v>
      </c>
      <c r="F462" s="3">
        <v>0</v>
      </c>
      <c r="G462" s="3"/>
      <c r="H462" s="4">
        <v>0</v>
      </c>
      <c r="I462" s="4">
        <v>0</v>
      </c>
      <c r="J462" s="1"/>
      <c r="K462" s="1"/>
      <c r="L462" s="2">
        <v>0</v>
      </c>
      <c r="M462" s="4">
        <v>0</v>
      </c>
      <c r="N462" s="2">
        <v>0</v>
      </c>
      <c r="O462" s="4">
        <v>0</v>
      </c>
      <c r="P462" s="2">
        <v>0</v>
      </c>
      <c r="Q462" s="4">
        <v>0</v>
      </c>
      <c r="R462" s="2"/>
    </row>
    <row r="463" spans="1:18" hidden="1" x14ac:dyDescent="0.3">
      <c r="A463" s="1">
        <v>6</v>
      </c>
      <c r="B463" s="1" t="s">
        <v>46</v>
      </c>
      <c r="C463" s="1">
        <v>2003</v>
      </c>
      <c r="D463" s="1">
        <v>0</v>
      </c>
      <c r="E463" s="3">
        <v>0</v>
      </c>
      <c r="F463" s="3">
        <v>0</v>
      </c>
      <c r="G463" s="3"/>
      <c r="H463" s="4">
        <v>0</v>
      </c>
      <c r="I463" s="4">
        <v>0</v>
      </c>
      <c r="J463" s="1"/>
      <c r="K463" s="1"/>
      <c r="L463" s="2">
        <v>0</v>
      </c>
      <c r="M463" s="4">
        <v>0</v>
      </c>
      <c r="N463" s="2">
        <v>0</v>
      </c>
      <c r="O463" s="4">
        <v>0</v>
      </c>
      <c r="P463" s="2">
        <v>0</v>
      </c>
      <c r="Q463" s="4">
        <v>0</v>
      </c>
      <c r="R463" s="2"/>
    </row>
    <row r="464" spans="1:18" hidden="1" x14ac:dyDescent="0.3">
      <c r="A464" s="1">
        <v>6</v>
      </c>
      <c r="B464" s="1" t="s">
        <v>46</v>
      </c>
      <c r="C464" s="1">
        <v>2004</v>
      </c>
      <c r="D464" s="1">
        <v>0</v>
      </c>
      <c r="E464" s="3">
        <v>0</v>
      </c>
      <c r="F464" s="3"/>
      <c r="G464" s="3">
        <v>0</v>
      </c>
      <c r="H464" s="4"/>
      <c r="I464" s="4"/>
      <c r="J464" s="1"/>
      <c r="K464" s="1"/>
      <c r="L464" s="2"/>
      <c r="M464" s="4"/>
      <c r="N464" s="2">
        <v>0</v>
      </c>
      <c r="O464" s="4"/>
      <c r="P464" s="2"/>
      <c r="Q464" s="4"/>
      <c r="R464" s="2"/>
    </row>
    <row r="465" spans="1:18" hidden="1" x14ac:dyDescent="0.3">
      <c r="A465" s="1">
        <v>6</v>
      </c>
      <c r="B465" s="1" t="s">
        <v>46</v>
      </c>
      <c r="C465" s="1">
        <v>2005</v>
      </c>
      <c r="D465" s="1">
        <v>1343</v>
      </c>
      <c r="E465" s="3">
        <v>0.16722184600000001</v>
      </c>
      <c r="F465" s="3">
        <v>2.812536868</v>
      </c>
      <c r="G465" s="3">
        <v>3.6755207999999998E-2</v>
      </c>
      <c r="H465" s="4">
        <v>5.4405513880000003</v>
      </c>
      <c r="I465" s="4">
        <v>53.614464140000003</v>
      </c>
      <c r="J465" s="1"/>
      <c r="K465" s="1"/>
      <c r="L465" s="2">
        <v>6.0976381000000003E-2</v>
      </c>
      <c r="M465" s="4">
        <v>0.89495336299999995</v>
      </c>
      <c r="N465" s="2">
        <v>4.6612049999999999E-3</v>
      </c>
      <c r="O465" s="4">
        <v>1.0360019869999999</v>
      </c>
      <c r="P465" s="2">
        <v>2.5070520999999998E-2</v>
      </c>
      <c r="Q465" s="4">
        <v>6.7156295080000001</v>
      </c>
      <c r="R465" s="2"/>
    </row>
    <row r="466" spans="1:18" hidden="1" x14ac:dyDescent="0.3">
      <c r="A466" s="1">
        <v>6</v>
      </c>
      <c r="B466" s="1" t="s">
        <v>46</v>
      </c>
      <c r="C466" s="1">
        <v>2006</v>
      </c>
      <c r="D466" s="1">
        <v>1696.2067059999999</v>
      </c>
      <c r="E466" s="3">
        <v>0.18673019399999999</v>
      </c>
      <c r="F466" s="3">
        <v>3.2432298689999999</v>
      </c>
      <c r="G466" s="3">
        <v>4.6433659000000002E-2</v>
      </c>
      <c r="H466" s="4">
        <v>6.8600973339999998</v>
      </c>
      <c r="I466" s="4">
        <v>63.418971190000001</v>
      </c>
      <c r="J466" s="1"/>
      <c r="K466" s="1"/>
      <c r="L466" s="2">
        <v>5.3101348999999999E-2</v>
      </c>
      <c r="M466" s="4">
        <v>1.2424113569999999</v>
      </c>
      <c r="N466" s="2">
        <v>2.1253000000000001E-3</v>
      </c>
      <c r="O466" s="4">
        <v>1.519455346</v>
      </c>
      <c r="P466" s="2">
        <v>4.5288154999999997E-2</v>
      </c>
      <c r="Q466" s="4">
        <v>6.1911544760000004</v>
      </c>
      <c r="R466" s="2"/>
    </row>
    <row r="467" spans="1:18" hidden="1" x14ac:dyDescent="0.3">
      <c r="A467" s="1">
        <v>6</v>
      </c>
      <c r="B467" s="1" t="s">
        <v>46</v>
      </c>
      <c r="C467" s="1">
        <v>2007</v>
      </c>
      <c r="D467" s="1"/>
      <c r="E467" s="3">
        <v>0.19</v>
      </c>
      <c r="F467" s="3">
        <v>4.09</v>
      </c>
      <c r="G467" s="3"/>
      <c r="H467" s="4">
        <v>0.53</v>
      </c>
      <c r="I467" s="4">
        <v>57.42</v>
      </c>
      <c r="J467" s="1"/>
      <c r="K467" s="1"/>
      <c r="L467" s="2">
        <v>0.04</v>
      </c>
      <c r="M467" s="4">
        <v>0.78</v>
      </c>
      <c r="N467" s="2">
        <v>0.01</v>
      </c>
      <c r="O467" s="4">
        <v>1.1299999999999999</v>
      </c>
      <c r="P467" s="2">
        <v>0.03</v>
      </c>
      <c r="Q467" s="4">
        <v>15.88</v>
      </c>
      <c r="R467" s="2"/>
    </row>
    <row r="468" spans="1:18" hidden="1" x14ac:dyDescent="0.3">
      <c r="A468" s="1">
        <v>6</v>
      </c>
      <c r="B468" s="1" t="s">
        <v>46</v>
      </c>
      <c r="C468" s="1">
        <v>2008</v>
      </c>
      <c r="D468" s="1">
        <v>2072.6152941176501</v>
      </c>
      <c r="E468" s="3">
        <v>0.240120636</v>
      </c>
      <c r="F468" s="3">
        <v>3.8928791870000001</v>
      </c>
      <c r="G468" s="3"/>
      <c r="H468" s="4">
        <v>6.3582094839999996</v>
      </c>
      <c r="I468" s="4">
        <v>76.796205599999993</v>
      </c>
      <c r="J468" s="1"/>
      <c r="K468" s="1"/>
      <c r="L468" s="2">
        <v>4.4777285999999999E-2</v>
      </c>
      <c r="M468" s="4">
        <v>1.2448515950000001</v>
      </c>
      <c r="N468" s="2">
        <v>8.1913039999999999E-3</v>
      </c>
      <c r="O468" s="4">
        <v>1.454242845</v>
      </c>
      <c r="P468" s="2">
        <v>1.6409730000000001E-2</v>
      </c>
      <c r="Q468" s="4"/>
      <c r="R468" s="2"/>
    </row>
    <row r="469" spans="1:18" hidden="1" x14ac:dyDescent="0.3">
      <c r="A469" s="1">
        <v>6</v>
      </c>
      <c r="B469" s="1" t="s">
        <v>46</v>
      </c>
      <c r="C469" s="1">
        <v>2009</v>
      </c>
      <c r="D469" s="1">
        <v>2649.0239999999999</v>
      </c>
      <c r="E469" s="3">
        <v>0.25089742700000001</v>
      </c>
      <c r="F469" s="3">
        <v>2.1037003379999999</v>
      </c>
      <c r="G469" s="3">
        <v>4.8344687999999997E-2</v>
      </c>
      <c r="H469" s="4">
        <v>6.5436271939999999</v>
      </c>
      <c r="I469" s="4">
        <v>84.133757779999996</v>
      </c>
      <c r="J469" s="1"/>
      <c r="K469" s="1"/>
      <c r="L469" s="2">
        <v>5.5754302999999998E-2</v>
      </c>
      <c r="M469" s="4">
        <v>1.4311213860000001</v>
      </c>
      <c r="N469" s="2">
        <v>3.6901989999999999E-3</v>
      </c>
      <c r="O469" s="4">
        <v>1.653161138</v>
      </c>
      <c r="P469" s="2">
        <v>1.5654141E-2</v>
      </c>
      <c r="Q469" s="4"/>
      <c r="R469" s="2"/>
    </row>
    <row r="470" spans="1:18" hidden="1" x14ac:dyDescent="0.3">
      <c r="A470" s="1">
        <v>6</v>
      </c>
      <c r="B470" s="1" t="s">
        <v>46</v>
      </c>
      <c r="C470" s="1">
        <v>2010</v>
      </c>
      <c r="D470" s="1">
        <v>1907.0945966592001</v>
      </c>
      <c r="E470" s="3">
        <v>0.25871534800000001</v>
      </c>
      <c r="F470" s="3">
        <v>2.5208760840000002</v>
      </c>
      <c r="G470" s="3">
        <v>2.6019562E-2</v>
      </c>
      <c r="H470" s="4">
        <v>6.286080482</v>
      </c>
      <c r="I470" s="4">
        <v>85.564849899999999</v>
      </c>
      <c r="J470" s="1"/>
      <c r="K470" s="1"/>
      <c r="L470" s="2">
        <v>5.4580180999999998E-2</v>
      </c>
      <c r="M470" s="4">
        <v>1.070435485</v>
      </c>
      <c r="N470" s="2">
        <v>2.4621270000000002E-3</v>
      </c>
      <c r="O470" s="4">
        <v>1.162626655</v>
      </c>
      <c r="P470" s="2">
        <v>8.3250979999999995E-3</v>
      </c>
      <c r="Q470" s="4">
        <v>2.5410919860000001</v>
      </c>
      <c r="R470" s="2"/>
    </row>
    <row r="471" spans="1:18" hidden="1" x14ac:dyDescent="0.3">
      <c r="A471" s="1">
        <v>6</v>
      </c>
      <c r="B471" s="1" t="s">
        <v>46</v>
      </c>
      <c r="C471" s="1">
        <v>2011</v>
      </c>
      <c r="D471" s="1">
        <v>1637.7193557503999</v>
      </c>
      <c r="E471" s="3">
        <v>0.18163721399999999</v>
      </c>
      <c r="F471" s="3">
        <v>2.3049065180000001</v>
      </c>
      <c r="G471" s="3">
        <v>1.4944189E-2</v>
      </c>
      <c r="H471" s="4">
        <v>4.2885135889999999</v>
      </c>
      <c r="I471" s="4">
        <v>57.857544769999997</v>
      </c>
      <c r="J471" s="1"/>
      <c r="K471" s="1"/>
      <c r="L471" s="2">
        <v>2.0416587E-2</v>
      </c>
      <c r="M471" s="4">
        <v>0.78604691000000004</v>
      </c>
      <c r="N471" s="2">
        <v>3.7110839999999999E-3</v>
      </c>
      <c r="O471" s="4">
        <v>0.94456664199999996</v>
      </c>
      <c r="P471" s="2">
        <v>8.3014019999999994E-3</v>
      </c>
      <c r="Q471" s="4"/>
      <c r="R471" s="2"/>
    </row>
    <row r="472" spans="1:18" hidden="1" x14ac:dyDescent="0.3">
      <c r="A472" s="1">
        <v>6</v>
      </c>
      <c r="B472" s="1" t="s">
        <v>46</v>
      </c>
      <c r="C472" s="1">
        <v>2012</v>
      </c>
      <c r="D472" s="1">
        <v>2266.0806205439999</v>
      </c>
      <c r="E472" s="3">
        <v>0.17485759153375999</v>
      </c>
      <c r="F472" s="3">
        <v>2.9168622190631202</v>
      </c>
      <c r="G472" s="3">
        <v>2.0677985248904299E-2</v>
      </c>
      <c r="H472" s="4">
        <v>5.7585902550890697</v>
      </c>
      <c r="I472" s="4">
        <v>66.541412951081</v>
      </c>
      <c r="J472" s="1"/>
      <c r="K472" s="1"/>
      <c r="L472" s="2">
        <v>3.5167716790782601E-2</v>
      </c>
      <c r="M472" s="4">
        <v>0.96131134168780497</v>
      </c>
      <c r="N472" s="2">
        <v>1.20502745479679E-2</v>
      </c>
      <c r="O472" s="4">
        <v>1.1686157461959401</v>
      </c>
      <c r="P472" s="2">
        <v>2.2956364800097599E-2</v>
      </c>
      <c r="Q472" s="4">
        <v>27.33931206743285</v>
      </c>
      <c r="R472" s="2"/>
    </row>
    <row r="473" spans="1:18" hidden="1" x14ac:dyDescent="0.3">
      <c r="A473" s="1">
        <v>6</v>
      </c>
      <c r="B473" s="1" t="s">
        <v>46</v>
      </c>
      <c r="C473" s="1">
        <v>2013</v>
      </c>
      <c r="D473" s="1">
        <v>1995.07412074124</v>
      </c>
      <c r="E473" s="3">
        <v>0.170185225669061</v>
      </c>
      <c r="F473" s="3">
        <v>3.7115526817247351</v>
      </c>
      <c r="G473" s="3">
        <v>1.8205050987662751E-2</v>
      </c>
      <c r="H473" s="4">
        <v>5.1075635037362348</v>
      </c>
      <c r="I473" s="4">
        <v>63.2661564240343</v>
      </c>
      <c r="J473" s="1"/>
      <c r="K473" s="1"/>
      <c r="L473" s="2">
        <v>5.7410438373974103E-2</v>
      </c>
      <c r="M473" s="4">
        <v>1.45247388800876</v>
      </c>
      <c r="N473" s="2">
        <v>4.2456939643282796E-3</v>
      </c>
      <c r="O473" s="4">
        <v>1.75000026349642</v>
      </c>
      <c r="P473" s="2">
        <v>1.089489510603249E-2</v>
      </c>
      <c r="Q473" s="4">
        <v>6.3434708108200102</v>
      </c>
      <c r="R473" s="2"/>
    </row>
    <row r="474" spans="1:18" hidden="1" x14ac:dyDescent="0.3">
      <c r="A474" s="1">
        <v>6</v>
      </c>
      <c r="B474" s="1" t="s">
        <v>46</v>
      </c>
      <c r="C474" s="1">
        <v>2014</v>
      </c>
      <c r="D474" s="1">
        <v>2571.2640000000001</v>
      </c>
      <c r="E474" s="3"/>
      <c r="F474" s="3"/>
      <c r="G474" s="3"/>
      <c r="H474" s="4"/>
      <c r="I474" s="4"/>
      <c r="J474" s="1"/>
      <c r="K474" s="1"/>
      <c r="L474" s="2"/>
      <c r="M474" s="4"/>
      <c r="N474" s="2"/>
      <c r="O474" s="4"/>
      <c r="P474" s="2"/>
      <c r="Q474" s="4"/>
      <c r="R474" s="2"/>
    </row>
    <row r="475" spans="1:18" hidden="1" x14ac:dyDescent="0.3">
      <c r="A475" s="1">
        <v>6</v>
      </c>
      <c r="B475" s="1" t="s">
        <v>46</v>
      </c>
      <c r="C475" s="1">
        <v>2015</v>
      </c>
      <c r="D475" s="1">
        <v>2044</v>
      </c>
      <c r="E475" s="3"/>
      <c r="F475" s="3"/>
      <c r="G475" s="3"/>
      <c r="H475" s="4"/>
      <c r="I475" s="4"/>
      <c r="J475" s="1"/>
      <c r="K475" s="1"/>
      <c r="L475" s="2"/>
      <c r="M475" s="4"/>
      <c r="N475" s="2"/>
      <c r="O475" s="4"/>
      <c r="P475" s="2"/>
      <c r="Q475" s="4"/>
      <c r="R475" s="2"/>
    </row>
    <row r="476" spans="1:18" hidden="1" x14ac:dyDescent="0.3">
      <c r="A476" s="1">
        <v>7</v>
      </c>
      <c r="B476" s="1" t="s">
        <v>47</v>
      </c>
      <c r="C476" s="1">
        <v>1990</v>
      </c>
      <c r="D476" s="1"/>
      <c r="E476" s="3">
        <v>0.09</v>
      </c>
      <c r="F476" s="3">
        <v>0.7</v>
      </c>
      <c r="G476" s="3"/>
      <c r="H476" s="4">
        <v>1.7</v>
      </c>
      <c r="I476" s="4">
        <v>12</v>
      </c>
      <c r="J476" s="1"/>
      <c r="K476" s="1"/>
      <c r="L476" s="2"/>
      <c r="M476" s="4">
        <v>3.5</v>
      </c>
      <c r="N476" s="2">
        <v>7.0000000000000007E-2</v>
      </c>
      <c r="O476" s="4">
        <v>4.7</v>
      </c>
      <c r="P476" s="2">
        <v>0.2</v>
      </c>
      <c r="Q476" s="4">
        <v>31</v>
      </c>
      <c r="R476" s="2"/>
    </row>
    <row r="477" spans="1:18" hidden="1" x14ac:dyDescent="0.3">
      <c r="A477" s="1">
        <v>7</v>
      </c>
      <c r="B477" s="1" t="s">
        <v>47</v>
      </c>
      <c r="C477" s="1">
        <v>1991</v>
      </c>
      <c r="D477" s="1"/>
      <c r="E477" s="3"/>
      <c r="F477" s="3"/>
      <c r="G477" s="3">
        <v>0.05</v>
      </c>
      <c r="H477" s="4"/>
      <c r="I477" s="4"/>
      <c r="J477" s="1"/>
      <c r="K477" s="1"/>
      <c r="L477" s="2">
        <v>0.08</v>
      </c>
      <c r="M477" s="4">
        <v>4.9000000000000004</v>
      </c>
      <c r="N477" s="2">
        <v>0.05</v>
      </c>
      <c r="O477" s="4">
        <v>5.7</v>
      </c>
      <c r="P477" s="2">
        <v>0.09</v>
      </c>
      <c r="Q477" s="4">
        <v>16</v>
      </c>
      <c r="R477" s="2"/>
    </row>
    <row r="478" spans="1:18" hidden="1" x14ac:dyDescent="0.3">
      <c r="A478" s="1">
        <v>7</v>
      </c>
      <c r="B478" s="1" t="s">
        <v>47</v>
      </c>
      <c r="C478" s="1">
        <v>1992</v>
      </c>
      <c r="D478" s="1"/>
      <c r="E478" s="3">
        <v>0.1</v>
      </c>
      <c r="F478" s="3">
        <v>0.8</v>
      </c>
      <c r="G478" s="3">
        <v>3.5000000000000003E-2</v>
      </c>
      <c r="H478" s="4">
        <v>4.3</v>
      </c>
      <c r="I478" s="4">
        <v>12</v>
      </c>
      <c r="J478" s="1"/>
      <c r="K478" s="1"/>
      <c r="L478" s="2">
        <v>0.04</v>
      </c>
      <c r="M478" s="4">
        <v>2.2000000000000002</v>
      </c>
      <c r="N478" s="2">
        <v>0.05</v>
      </c>
      <c r="O478" s="4">
        <v>2.8</v>
      </c>
      <c r="P478" s="2">
        <v>7.0000000000000007E-2</v>
      </c>
      <c r="Q478" s="4">
        <v>4.8</v>
      </c>
      <c r="R478" s="2"/>
    </row>
    <row r="479" spans="1:18" hidden="1" x14ac:dyDescent="0.3">
      <c r="A479" s="1">
        <v>7</v>
      </c>
      <c r="B479" s="1" t="s">
        <v>47</v>
      </c>
      <c r="C479" s="1">
        <v>1993</v>
      </c>
      <c r="D479" s="1">
        <v>3486</v>
      </c>
      <c r="E479" s="3">
        <v>0.1</v>
      </c>
      <c r="F479" s="3">
        <v>1.5</v>
      </c>
      <c r="G479" s="3"/>
      <c r="H479" s="4">
        <v>3.8</v>
      </c>
      <c r="I479" s="4">
        <v>28</v>
      </c>
      <c r="J479" s="1"/>
      <c r="K479" s="1"/>
      <c r="L479" s="2">
        <v>0.11</v>
      </c>
      <c r="M479" s="4">
        <v>4.7</v>
      </c>
      <c r="N479" s="2">
        <v>0.11</v>
      </c>
      <c r="O479" s="4">
        <v>6</v>
      </c>
      <c r="P479" s="2">
        <v>0.28999999999999998</v>
      </c>
      <c r="Q479" s="4">
        <v>21.5</v>
      </c>
      <c r="R479" s="2"/>
    </row>
    <row r="480" spans="1:18" hidden="1" x14ac:dyDescent="0.3">
      <c r="A480" s="1">
        <v>7</v>
      </c>
      <c r="B480" s="1" t="s">
        <v>47</v>
      </c>
      <c r="C480" s="1">
        <v>1994</v>
      </c>
      <c r="D480" s="1">
        <v>4035</v>
      </c>
      <c r="E480" s="3">
        <v>0.06</v>
      </c>
      <c r="F480" s="3">
        <v>1.04</v>
      </c>
      <c r="G480" s="3"/>
      <c r="H480" s="4">
        <v>3.2</v>
      </c>
      <c r="I480" s="4">
        <v>12.4</v>
      </c>
      <c r="J480" s="1"/>
      <c r="K480" s="1"/>
      <c r="L480" s="2">
        <v>0.19400000000000001</v>
      </c>
      <c r="M480" s="4">
        <v>6.851</v>
      </c>
      <c r="N480" s="2">
        <v>0.1</v>
      </c>
      <c r="O480" s="4">
        <v>8.6679999999999993</v>
      </c>
      <c r="P480" s="2">
        <v>0.14299999999999999</v>
      </c>
      <c r="Q480" s="4">
        <v>13.256500000000001</v>
      </c>
      <c r="R480" s="2">
        <v>1.8169999999999999</v>
      </c>
    </row>
    <row r="481" spans="1:18" hidden="1" x14ac:dyDescent="0.3">
      <c r="A481" s="1">
        <v>7</v>
      </c>
      <c r="B481" s="1" t="s">
        <v>47</v>
      </c>
      <c r="C481" s="1">
        <v>1995</v>
      </c>
      <c r="D481" s="1">
        <v>2859</v>
      </c>
      <c r="E481" s="3">
        <v>5.0999999999999997E-2</v>
      </c>
      <c r="F481" s="3">
        <v>0.95</v>
      </c>
      <c r="G481" s="3"/>
      <c r="H481" s="4">
        <v>2.46</v>
      </c>
      <c r="I481" s="4">
        <v>26.92</v>
      </c>
      <c r="J481" s="1"/>
      <c r="K481" s="1"/>
      <c r="L481" s="2">
        <v>0.105</v>
      </c>
      <c r="M481" s="4">
        <v>4.3659999999999997</v>
      </c>
      <c r="N481" s="2">
        <v>7.6999999999999999E-2</v>
      </c>
      <c r="O481" s="4">
        <v>5.3940000000000001</v>
      </c>
      <c r="P481" s="2">
        <v>7.9000000000000001E-2</v>
      </c>
      <c r="Q481" s="4">
        <v>15.005000000000001</v>
      </c>
      <c r="R481" s="2">
        <v>1</v>
      </c>
    </row>
    <row r="482" spans="1:18" hidden="1" x14ac:dyDescent="0.3">
      <c r="A482" s="1">
        <v>7</v>
      </c>
      <c r="B482" s="1" t="s">
        <v>47</v>
      </c>
      <c r="C482" s="1">
        <v>1996</v>
      </c>
      <c r="D482" s="1">
        <v>4920</v>
      </c>
      <c r="E482" s="3">
        <v>0.2</v>
      </c>
      <c r="F482" s="3">
        <v>1.45</v>
      </c>
      <c r="G482" s="3"/>
      <c r="H482" s="4">
        <v>6.8</v>
      </c>
      <c r="I482" s="4">
        <v>18</v>
      </c>
      <c r="J482" s="1"/>
      <c r="K482" s="1"/>
      <c r="L482" s="2">
        <v>0.2</v>
      </c>
      <c r="M482" s="4">
        <v>9.5</v>
      </c>
      <c r="N482" s="2">
        <v>7.0000000000000007E-2</v>
      </c>
      <c r="O482" s="4">
        <v>11</v>
      </c>
      <c r="P482" s="2">
        <v>0.2</v>
      </c>
      <c r="Q482" s="4">
        <v>28</v>
      </c>
      <c r="R482" s="2">
        <v>1.7</v>
      </c>
    </row>
    <row r="483" spans="1:18" hidden="1" x14ac:dyDescent="0.3">
      <c r="A483" s="1">
        <v>7</v>
      </c>
      <c r="B483" s="1" t="s">
        <v>47</v>
      </c>
      <c r="C483" s="1">
        <v>1997</v>
      </c>
      <c r="D483" s="1">
        <v>4034.88</v>
      </c>
      <c r="E483" s="3">
        <v>9.7299999999999998E-2</v>
      </c>
      <c r="F483" s="3">
        <v>1.7250000000000001</v>
      </c>
      <c r="G483" s="3"/>
      <c r="H483" s="4">
        <v>3.5</v>
      </c>
      <c r="I483" s="4">
        <v>12.664999999999999</v>
      </c>
      <c r="J483" s="1"/>
      <c r="K483" s="1"/>
      <c r="L483" s="2">
        <v>0.125</v>
      </c>
      <c r="M483" s="4">
        <v>6.4569999999999999</v>
      </c>
      <c r="N483" s="2">
        <v>8.4000000000000005E-2</v>
      </c>
      <c r="O483" s="4"/>
      <c r="P483" s="2">
        <v>0.32500000000000001</v>
      </c>
      <c r="Q483" s="4">
        <v>35.25</v>
      </c>
      <c r="R483" s="2"/>
    </row>
    <row r="484" spans="1:18" hidden="1" x14ac:dyDescent="0.3">
      <c r="A484" s="1">
        <v>7</v>
      </c>
      <c r="B484" s="1" t="s">
        <v>47</v>
      </c>
      <c r="C484" s="1">
        <v>1998</v>
      </c>
      <c r="D484" s="1">
        <v>3729</v>
      </c>
      <c r="E484" s="3">
        <v>0.08</v>
      </c>
      <c r="F484" s="3">
        <v>2.1</v>
      </c>
      <c r="G484" s="3"/>
      <c r="H484" s="4">
        <v>2.2000000000000002</v>
      </c>
      <c r="I484" s="4">
        <v>10</v>
      </c>
      <c r="J484" s="1"/>
      <c r="K484" s="1"/>
      <c r="L484" s="2">
        <v>0.2</v>
      </c>
      <c r="M484" s="4">
        <v>6.5</v>
      </c>
      <c r="N484" s="2">
        <v>6.8000000000000005E-2</v>
      </c>
      <c r="O484" s="4"/>
      <c r="P484" s="2">
        <v>0.2</v>
      </c>
      <c r="Q484" s="4"/>
      <c r="R484" s="2"/>
    </row>
    <row r="485" spans="1:18" hidden="1" x14ac:dyDescent="0.3">
      <c r="A485" s="1">
        <v>7</v>
      </c>
      <c r="B485" s="1" t="s">
        <v>47</v>
      </c>
      <c r="C485" s="1">
        <v>1999</v>
      </c>
      <c r="D485" s="1">
        <v>2824</v>
      </c>
      <c r="E485" s="3">
        <v>5.0500000000000003E-2</v>
      </c>
      <c r="F485" s="3">
        <v>1.49</v>
      </c>
      <c r="G485" s="3"/>
      <c r="H485" s="4">
        <v>2.1800000000000002</v>
      </c>
      <c r="I485" s="4">
        <v>8.2100000000000009</v>
      </c>
      <c r="J485" s="1"/>
      <c r="K485" s="1"/>
      <c r="L485" s="2">
        <v>0.61799999999999999</v>
      </c>
      <c r="M485" s="4">
        <v>4.55</v>
      </c>
      <c r="N485" s="2">
        <v>5.0700000000000002E-2</v>
      </c>
      <c r="O485" s="4"/>
      <c r="P485" s="2">
        <v>0.10299999999999999</v>
      </c>
      <c r="Q485" s="4">
        <v>14.28</v>
      </c>
      <c r="R485" s="2"/>
    </row>
    <row r="486" spans="1:18" hidden="1" x14ac:dyDescent="0.3">
      <c r="A486" s="1">
        <v>7</v>
      </c>
      <c r="B486" s="1" t="s">
        <v>47</v>
      </c>
      <c r="C486" s="1">
        <v>2000</v>
      </c>
      <c r="D486" s="1">
        <v>3460</v>
      </c>
      <c r="E486" s="3">
        <v>9.8000000000000004E-2</v>
      </c>
      <c r="F486" s="3">
        <v>1.62</v>
      </c>
      <c r="G486" s="3"/>
      <c r="H486" s="4">
        <v>3.13</v>
      </c>
      <c r="I486" s="4">
        <v>14.9</v>
      </c>
      <c r="J486" s="1"/>
      <c r="K486" s="1"/>
      <c r="L486" s="2">
        <v>0.1225</v>
      </c>
      <c r="M486" s="4">
        <v>4.95</v>
      </c>
      <c r="N486" s="2">
        <v>7.1999999999999995E-2</v>
      </c>
      <c r="O486" s="4"/>
      <c r="P486" s="2">
        <v>0.185</v>
      </c>
      <c r="Q486" s="4">
        <v>39.299999999999997</v>
      </c>
      <c r="R486" s="2"/>
    </row>
    <row r="487" spans="1:18" hidden="1" x14ac:dyDescent="0.3">
      <c r="A487" s="1">
        <v>7</v>
      </c>
      <c r="B487" s="1" t="s">
        <v>47</v>
      </c>
      <c r="C487" s="1">
        <v>2001</v>
      </c>
      <c r="D487" s="1">
        <v>1758</v>
      </c>
      <c r="E487" s="3">
        <v>3.2000000000000001E-2</v>
      </c>
      <c r="F487" s="3">
        <v>0.48</v>
      </c>
      <c r="G487" s="3"/>
      <c r="H487" s="4">
        <v>0.82099999999999995</v>
      </c>
      <c r="I487" s="4">
        <v>4.08</v>
      </c>
      <c r="J487" s="1"/>
      <c r="K487" s="1"/>
      <c r="L487" s="2">
        <v>2.7E-2</v>
      </c>
      <c r="M487" s="4">
        <v>2.86</v>
      </c>
      <c r="N487" s="2">
        <v>2.4E-2</v>
      </c>
      <c r="O487" s="4"/>
      <c r="P487" s="2">
        <v>3.7999999999999999E-2</v>
      </c>
      <c r="Q487" s="4">
        <v>5.15</v>
      </c>
      <c r="R487" s="2"/>
    </row>
    <row r="488" spans="1:18" hidden="1" x14ac:dyDescent="0.3">
      <c r="A488" s="1">
        <v>7</v>
      </c>
      <c r="B488" s="1" t="s">
        <v>47</v>
      </c>
      <c r="C488" s="1">
        <v>2002</v>
      </c>
      <c r="D488" s="1">
        <v>4341.7700000000004</v>
      </c>
      <c r="E488" s="3">
        <v>9.8905718000000004E-2</v>
      </c>
      <c r="F488" s="3">
        <v>1.081614182</v>
      </c>
      <c r="G488" s="3"/>
      <c r="H488" s="4">
        <v>4.2030205360000004</v>
      </c>
      <c r="I488" s="4">
        <v>13.982609999999999</v>
      </c>
      <c r="J488" s="1"/>
      <c r="K488" s="1"/>
      <c r="L488" s="2">
        <v>5.6426348000000001E-2</v>
      </c>
      <c r="M488" s="4">
        <v>7.9370091790000004</v>
      </c>
      <c r="N488" s="2">
        <v>4.3300494000000002E-2</v>
      </c>
      <c r="O488" s="4">
        <v>7.4764448029999997</v>
      </c>
      <c r="P488" s="2">
        <v>6.6025093000000007E-2</v>
      </c>
      <c r="Q488" s="4">
        <v>14.962817960000001</v>
      </c>
      <c r="R488" s="2"/>
    </row>
    <row r="489" spans="1:18" hidden="1" x14ac:dyDescent="0.3">
      <c r="A489" s="1">
        <v>7</v>
      </c>
      <c r="B489" s="1" t="s">
        <v>47</v>
      </c>
      <c r="C489" s="1">
        <v>2003</v>
      </c>
      <c r="D489" s="1">
        <v>2204</v>
      </c>
      <c r="E489" s="3">
        <v>8.4798542000000005E-2</v>
      </c>
      <c r="F489" s="3">
        <v>1.1889698200000001</v>
      </c>
      <c r="G489" s="3"/>
      <c r="H489" s="4">
        <v>1.7717370809999999</v>
      </c>
      <c r="I489" s="4">
        <v>8.4095733169999995</v>
      </c>
      <c r="J489" s="1"/>
      <c r="K489" s="1"/>
      <c r="L489" s="2">
        <v>2.8420654E-2</v>
      </c>
      <c r="M489" s="4">
        <v>3.3115438799999999</v>
      </c>
      <c r="N489" s="2">
        <v>3.9260840999999998E-2</v>
      </c>
      <c r="O489" s="4">
        <v>3.7586479110000002</v>
      </c>
      <c r="P489" s="2">
        <v>0.11478793800000001</v>
      </c>
      <c r="Q489" s="4">
        <v>31.455266000000002</v>
      </c>
      <c r="R489" s="2"/>
    </row>
    <row r="490" spans="1:18" hidden="1" x14ac:dyDescent="0.3">
      <c r="A490" s="1">
        <v>7</v>
      </c>
      <c r="B490" s="1" t="s">
        <v>47</v>
      </c>
      <c r="C490" s="1">
        <v>2004</v>
      </c>
      <c r="D490" s="1">
        <v>2893</v>
      </c>
      <c r="E490" s="3">
        <v>5.2794349999999997E-2</v>
      </c>
      <c r="F490" s="3">
        <v>0.52794349799999996</v>
      </c>
      <c r="G490" s="3">
        <v>7.9191524999999999E-2</v>
      </c>
      <c r="H490" s="4">
        <v>0.73004409800000003</v>
      </c>
      <c r="I490" s="4">
        <v>6.4509093359999996</v>
      </c>
      <c r="J490" s="1"/>
      <c r="K490" s="1"/>
      <c r="L490" s="2">
        <v>2.5280303E-2</v>
      </c>
      <c r="M490" s="4">
        <v>4.8784744790000003</v>
      </c>
      <c r="N490" s="2">
        <v>2.4825753999999998E-2</v>
      </c>
      <c r="O490" s="4">
        <v>5.8278048199999999</v>
      </c>
      <c r="P490" s="2">
        <v>4.6709348999999997E-2</v>
      </c>
      <c r="Q490" s="4">
        <v>10.558869960000001</v>
      </c>
      <c r="R490" s="2"/>
    </row>
    <row r="491" spans="1:18" hidden="1" x14ac:dyDescent="0.3">
      <c r="A491" s="1">
        <v>7</v>
      </c>
      <c r="B491" s="1" t="s">
        <v>47</v>
      </c>
      <c r="C491" s="1">
        <v>2005</v>
      </c>
      <c r="D491" s="1">
        <v>3256</v>
      </c>
      <c r="E491" s="3">
        <v>5.9429592000000003E-2</v>
      </c>
      <c r="F491" s="3">
        <v>0.59429591999999998</v>
      </c>
      <c r="G491" s="3">
        <v>8.9144388000000005E-2</v>
      </c>
      <c r="H491" s="4">
        <v>2.4325717080000002</v>
      </c>
      <c r="I491" s="4">
        <v>8.5213368329999994</v>
      </c>
      <c r="J491" s="1"/>
      <c r="K491" s="1"/>
      <c r="L491" s="2">
        <v>3.3184356999999998E-2</v>
      </c>
      <c r="M491" s="4">
        <v>4.818742651</v>
      </c>
      <c r="N491" s="2">
        <v>5.6068674999999998E-2</v>
      </c>
      <c r="O491" s="4">
        <v>5.7238554700000002</v>
      </c>
      <c r="P491" s="2">
        <v>0.113537077</v>
      </c>
      <c r="Q491" s="4">
        <v>16.08359038</v>
      </c>
      <c r="R491" s="2"/>
    </row>
    <row r="492" spans="1:18" hidden="1" x14ac:dyDescent="0.3">
      <c r="A492" s="1">
        <v>7</v>
      </c>
      <c r="B492" s="1" t="s">
        <v>47</v>
      </c>
      <c r="C492" s="1">
        <v>2006</v>
      </c>
      <c r="D492" s="1">
        <v>3174</v>
      </c>
      <c r="E492" s="3">
        <v>5.7922434000000002E-2</v>
      </c>
      <c r="F492" s="3">
        <v>0.57922434</v>
      </c>
      <c r="G492" s="3">
        <v>8.6883651000000006E-2</v>
      </c>
      <c r="H492" s="4">
        <v>1.3491647980000001</v>
      </c>
      <c r="I492" s="4">
        <v>5.1909805689999997</v>
      </c>
      <c r="J492" s="1"/>
      <c r="K492" s="1"/>
      <c r="L492" s="2">
        <v>2.6431433000000001E-2</v>
      </c>
      <c r="M492" s="4">
        <v>5.2344544969999998</v>
      </c>
      <c r="N492" s="2">
        <v>2.5932683000000002E-2</v>
      </c>
      <c r="O492" s="4">
        <v>4.944917749</v>
      </c>
      <c r="P492" s="2">
        <v>7.7694760000000002E-2</v>
      </c>
      <c r="Q492" s="4">
        <v>14.6694569</v>
      </c>
      <c r="R492" s="2"/>
    </row>
    <row r="493" spans="1:18" hidden="1" x14ac:dyDescent="0.3">
      <c r="A493" s="1">
        <v>7</v>
      </c>
      <c r="B493" s="1" t="s">
        <v>47</v>
      </c>
      <c r="C493" s="1">
        <v>2007</v>
      </c>
      <c r="D493" s="1"/>
      <c r="E493" s="3">
        <v>4.4999999999999998E-2</v>
      </c>
      <c r="F493" s="3">
        <v>0.47</v>
      </c>
      <c r="G493" s="3"/>
      <c r="H493" s="4">
        <v>1.62</v>
      </c>
      <c r="I493" s="4">
        <v>6.2750000000000004</v>
      </c>
      <c r="J493" s="1"/>
      <c r="K493" s="1"/>
      <c r="L493" s="2">
        <v>0.03</v>
      </c>
      <c r="M493" s="4">
        <v>3.56</v>
      </c>
      <c r="N493" s="2">
        <v>0.04</v>
      </c>
      <c r="O493" s="4">
        <v>4.46</v>
      </c>
      <c r="P493" s="2">
        <v>0.1</v>
      </c>
      <c r="Q493" s="4">
        <v>20.57</v>
      </c>
      <c r="R493" s="2"/>
    </row>
    <row r="494" spans="1:18" hidden="1" x14ac:dyDescent="0.3">
      <c r="A494" s="1">
        <v>7</v>
      </c>
      <c r="B494" s="1" t="s">
        <v>47</v>
      </c>
      <c r="C494" s="1">
        <v>2008</v>
      </c>
      <c r="D494" s="1">
        <v>4210.5600000000004</v>
      </c>
      <c r="E494" s="3">
        <v>7.6842719000000004E-2</v>
      </c>
      <c r="F494" s="3">
        <v>0.91480581900000002</v>
      </c>
      <c r="G494" s="3"/>
      <c r="H494" s="4">
        <v>1.0715231599999999</v>
      </c>
      <c r="I494" s="4">
        <v>7.4749340540000002</v>
      </c>
      <c r="J494" s="1"/>
      <c r="K494" s="1"/>
      <c r="L494" s="2">
        <v>2.2293002999999999E-2</v>
      </c>
      <c r="M494" s="4">
        <v>6.5039944070000004</v>
      </c>
      <c r="N494" s="2">
        <v>3.3277185000000001E-2</v>
      </c>
      <c r="O494" s="4">
        <v>7.186531113</v>
      </c>
      <c r="P494" s="2">
        <v>5.0864254999999997E-2</v>
      </c>
      <c r="Q494" s="4"/>
      <c r="R494" s="2"/>
    </row>
    <row r="495" spans="1:18" hidden="1" x14ac:dyDescent="0.3">
      <c r="A495" s="1">
        <v>7</v>
      </c>
      <c r="B495" s="1" t="s">
        <v>47</v>
      </c>
      <c r="C495" s="1">
        <v>2009</v>
      </c>
      <c r="D495" s="1">
        <v>5209.92</v>
      </c>
      <c r="E495" s="3">
        <v>0.106872016</v>
      </c>
      <c r="F495" s="3">
        <v>1.0687201669999999</v>
      </c>
      <c r="G495" s="3">
        <v>0.106872016</v>
      </c>
      <c r="H495" s="4">
        <v>3.601861285</v>
      </c>
      <c r="I495" s="4">
        <v>10.33387009</v>
      </c>
      <c r="J495" s="1"/>
      <c r="K495" s="1"/>
      <c r="L495" s="2">
        <v>0.113259858</v>
      </c>
      <c r="M495" s="4">
        <v>8.0492287769999997</v>
      </c>
      <c r="N495" s="2">
        <v>0.124139131</v>
      </c>
      <c r="O495" s="4">
        <v>11.504283279999999</v>
      </c>
      <c r="P495" s="2">
        <v>0.156416361</v>
      </c>
      <c r="Q495" s="4"/>
      <c r="R495" s="2"/>
    </row>
    <row r="496" spans="1:18" hidden="1" x14ac:dyDescent="0.3">
      <c r="A496" s="1">
        <v>7</v>
      </c>
      <c r="B496" s="1" t="s">
        <v>47</v>
      </c>
      <c r="C496" s="1">
        <v>2010</v>
      </c>
      <c r="D496" s="1">
        <v>3182.6276352</v>
      </c>
      <c r="E496" s="3">
        <v>6.3666396E-2</v>
      </c>
      <c r="F496" s="3">
        <v>0.50642575899999998</v>
      </c>
      <c r="G496" s="3">
        <v>4.9366721000000002E-2</v>
      </c>
      <c r="H496" s="4">
        <v>1.965523132</v>
      </c>
      <c r="I496" s="4">
        <v>5.0956360280000004</v>
      </c>
      <c r="J496" s="1"/>
      <c r="K496" s="1"/>
      <c r="L496" s="2">
        <v>2.4428189999999999E-2</v>
      </c>
      <c r="M496" s="4">
        <v>4.8605251210000002</v>
      </c>
      <c r="N496" s="2">
        <v>1.257664E-2</v>
      </c>
      <c r="O496" s="4">
        <v>5.6149719170000001</v>
      </c>
      <c r="P496" s="2">
        <v>3.0203893999999998E-2</v>
      </c>
      <c r="Q496" s="4">
        <v>4.8143922479999999</v>
      </c>
      <c r="R496" s="2"/>
    </row>
    <row r="497" spans="1:18" hidden="1" x14ac:dyDescent="0.3">
      <c r="A497" s="1">
        <v>7</v>
      </c>
      <c r="B497" s="1" t="s">
        <v>47</v>
      </c>
      <c r="C497" s="1">
        <v>2011</v>
      </c>
      <c r="D497" s="1">
        <v>2717.5329792000002</v>
      </c>
      <c r="E497" s="3">
        <v>4.9594976999999998E-2</v>
      </c>
      <c r="F497" s="3">
        <v>0.24797488400000001</v>
      </c>
      <c r="G497" s="3">
        <v>2.4797487999999999E-2</v>
      </c>
      <c r="H497" s="4">
        <v>1.3099522990000001</v>
      </c>
      <c r="I497" s="4">
        <v>4.5220898519999997</v>
      </c>
      <c r="J497" s="1"/>
      <c r="K497" s="1"/>
      <c r="L497" s="2">
        <v>2.6585945E-2</v>
      </c>
      <c r="M497" s="4">
        <v>3.893674179</v>
      </c>
      <c r="N497" s="2">
        <v>3.4549881999999997E-2</v>
      </c>
      <c r="O497" s="4">
        <v>4.6191406150000001</v>
      </c>
      <c r="P497" s="2">
        <v>5.4947119000000003E-2</v>
      </c>
      <c r="Q497" s="4"/>
      <c r="R497" s="2"/>
    </row>
    <row r="498" spans="1:18" hidden="1" x14ac:dyDescent="0.3">
      <c r="A498" s="1">
        <v>7</v>
      </c>
      <c r="B498" s="1" t="s">
        <v>47</v>
      </c>
      <c r="C498" s="1">
        <v>2012</v>
      </c>
      <c r="D498" s="1">
        <v>4773.1507199999996</v>
      </c>
      <c r="E498" s="3">
        <v>8.7109999768900007E-2</v>
      </c>
      <c r="F498" s="3">
        <v>0.85277527860907298</v>
      </c>
      <c r="G498" s="3">
        <v>4.3554999448899998E-2</v>
      </c>
      <c r="H498" s="4">
        <v>2.7660600233273702</v>
      </c>
      <c r="I498" s="4">
        <v>7.2176051577391904</v>
      </c>
      <c r="J498" s="1"/>
      <c r="K498" s="1"/>
      <c r="L498" s="2">
        <v>5.67443866913575E-2</v>
      </c>
      <c r="M498" s="4">
        <v>6.9546359878670296</v>
      </c>
      <c r="N498" s="2">
        <v>5.35561714652667E-2</v>
      </c>
      <c r="O498" s="4">
        <v>7.3533184011569102</v>
      </c>
      <c r="P498" s="2">
        <v>7.4473784287408196E-2</v>
      </c>
      <c r="Q498" s="4">
        <v>55.902578620282249</v>
      </c>
      <c r="R498" s="2"/>
    </row>
    <row r="499" spans="1:18" hidden="1" x14ac:dyDescent="0.3">
      <c r="A499" s="1">
        <v>7</v>
      </c>
      <c r="B499" s="1" t="s">
        <v>47</v>
      </c>
      <c r="C499" s="1">
        <v>2013</v>
      </c>
      <c r="D499" s="1">
        <v>3757.5742464</v>
      </c>
      <c r="E499" s="3">
        <v>6.8575729311042499E-2</v>
      </c>
      <c r="F499" s="3">
        <v>1.8228874886730249</v>
      </c>
      <c r="G499" s="3">
        <v>3.4287864312642698E-2</v>
      </c>
      <c r="H499" s="4">
        <v>1.4211203664389349</v>
      </c>
      <c r="I499" s="4">
        <v>9.8379799492752404</v>
      </c>
      <c r="J499" s="1"/>
      <c r="K499" s="1"/>
      <c r="L499" s="2">
        <v>3.1864059990025249E-2</v>
      </c>
      <c r="M499" s="4">
        <v>6.2720387885294704</v>
      </c>
      <c r="N499" s="2">
        <v>2.0339927948291051E-2</v>
      </c>
      <c r="O499" s="4">
        <v>6.4430393883542498</v>
      </c>
      <c r="P499" s="2">
        <v>3.1609908866537396E-2</v>
      </c>
      <c r="Q499" s="4">
        <v>11.5149321751397</v>
      </c>
      <c r="R499" s="2"/>
    </row>
    <row r="500" spans="1:18" hidden="1" x14ac:dyDescent="0.3">
      <c r="A500" s="1">
        <v>7</v>
      </c>
      <c r="B500" s="1" t="s">
        <v>47</v>
      </c>
      <c r="C500" s="1">
        <v>2014</v>
      </c>
      <c r="D500" s="1">
        <v>5407.7759999999998</v>
      </c>
      <c r="E500" s="3"/>
      <c r="F500" s="3"/>
      <c r="G500" s="3"/>
      <c r="H500" s="4"/>
      <c r="I500" s="4"/>
      <c r="J500" s="1"/>
      <c r="K500" s="1"/>
      <c r="L500" s="2"/>
      <c r="M500" s="4"/>
      <c r="N500" s="2"/>
      <c r="O500" s="4"/>
      <c r="P500" s="2"/>
      <c r="Q500" s="4"/>
      <c r="R500" s="2"/>
    </row>
    <row r="501" spans="1:18" hidden="1" x14ac:dyDescent="0.3">
      <c r="A501" s="1">
        <v>7</v>
      </c>
      <c r="B501" s="1" t="s">
        <v>47</v>
      </c>
      <c r="C501" s="1">
        <v>2015</v>
      </c>
      <c r="D501" s="1">
        <v>4477</v>
      </c>
      <c r="E501" s="3"/>
      <c r="F501" s="3"/>
      <c r="G501" s="3"/>
      <c r="H501" s="4"/>
      <c r="I501" s="4"/>
      <c r="J501" s="1"/>
      <c r="K501" s="1"/>
      <c r="L501" s="2"/>
      <c r="M501" s="4"/>
      <c r="N501" s="2"/>
      <c r="O501" s="4"/>
      <c r="P501" s="2"/>
      <c r="Q501" s="4"/>
      <c r="R501" s="2"/>
    </row>
    <row r="502" spans="1:18" hidden="1" x14ac:dyDescent="0.3">
      <c r="A502" s="1">
        <v>8</v>
      </c>
      <c r="B502" s="1" t="s">
        <v>48</v>
      </c>
      <c r="C502" s="1">
        <v>1990</v>
      </c>
      <c r="D502" s="1"/>
      <c r="E502" s="3">
        <v>0.06</v>
      </c>
      <c r="F502" s="3">
        <v>0.8</v>
      </c>
      <c r="G502" s="3"/>
      <c r="H502" s="4">
        <v>2.1</v>
      </c>
      <c r="I502" s="4">
        <v>21</v>
      </c>
      <c r="J502" s="1"/>
      <c r="K502" s="1"/>
      <c r="L502" s="2"/>
      <c r="M502" s="4">
        <v>5</v>
      </c>
      <c r="N502" s="2">
        <v>0.1</v>
      </c>
      <c r="O502" s="4">
        <v>6.8</v>
      </c>
      <c r="P502" s="2">
        <v>0.2</v>
      </c>
      <c r="Q502" s="4">
        <v>34</v>
      </c>
      <c r="R502" s="2"/>
    </row>
    <row r="503" spans="1:18" hidden="1" x14ac:dyDescent="0.3">
      <c r="A503" s="1">
        <v>8</v>
      </c>
      <c r="B503" s="1" t="s">
        <v>48</v>
      </c>
      <c r="C503" s="1">
        <v>1991</v>
      </c>
      <c r="D503" s="1"/>
      <c r="E503" s="3"/>
      <c r="F503" s="3"/>
      <c r="G503" s="3">
        <v>0.05</v>
      </c>
      <c r="H503" s="4"/>
      <c r="I503" s="4"/>
      <c r="J503" s="1"/>
      <c r="K503" s="1"/>
      <c r="L503" s="2">
        <v>7.0000000000000007E-2</v>
      </c>
      <c r="M503" s="4">
        <v>5.4</v>
      </c>
      <c r="N503" s="2">
        <v>0.09</v>
      </c>
      <c r="O503" s="4">
        <v>6.8</v>
      </c>
      <c r="P503" s="2">
        <v>0.1</v>
      </c>
      <c r="Q503" s="4">
        <v>16</v>
      </c>
      <c r="R503" s="2"/>
    </row>
    <row r="504" spans="1:18" hidden="1" x14ac:dyDescent="0.3">
      <c r="A504" s="1">
        <v>8</v>
      </c>
      <c r="B504" s="1" t="s">
        <v>48</v>
      </c>
      <c r="C504" s="1">
        <v>1992</v>
      </c>
      <c r="D504" s="1"/>
      <c r="E504" s="3">
        <v>0.2</v>
      </c>
      <c r="F504" s="3">
        <v>0.4</v>
      </c>
      <c r="G504" s="3">
        <v>0.05</v>
      </c>
      <c r="H504" s="4">
        <v>4</v>
      </c>
      <c r="I504" s="4">
        <v>21</v>
      </c>
      <c r="J504" s="1"/>
      <c r="K504" s="1"/>
      <c r="L504" s="2">
        <v>0.09</v>
      </c>
      <c r="M504" s="4">
        <v>2.7</v>
      </c>
      <c r="N504" s="2">
        <v>0.09</v>
      </c>
      <c r="O504" s="4">
        <v>3.9</v>
      </c>
      <c r="P504" s="2">
        <v>0.1</v>
      </c>
      <c r="Q504" s="4">
        <v>13</v>
      </c>
      <c r="R504" s="2"/>
    </row>
    <row r="505" spans="1:18" hidden="1" x14ac:dyDescent="0.3">
      <c r="A505" s="1">
        <v>8</v>
      </c>
      <c r="B505" s="1" t="s">
        <v>48</v>
      </c>
      <c r="C505" s="1">
        <v>1993</v>
      </c>
      <c r="D505" s="1">
        <v>4565</v>
      </c>
      <c r="E505" s="3">
        <v>0</v>
      </c>
      <c r="F505" s="3">
        <v>0.95</v>
      </c>
      <c r="G505" s="3"/>
      <c r="H505" s="4">
        <v>5.7</v>
      </c>
      <c r="I505" s="4">
        <v>31</v>
      </c>
      <c r="J505" s="1"/>
      <c r="K505" s="1"/>
      <c r="L505" s="2">
        <v>0.11</v>
      </c>
      <c r="M505" s="4">
        <v>4.8</v>
      </c>
      <c r="N505" s="2">
        <v>0.13</v>
      </c>
      <c r="O505" s="4">
        <v>7.4</v>
      </c>
      <c r="P505" s="2">
        <v>0.3</v>
      </c>
      <c r="Q505" s="4">
        <v>27</v>
      </c>
      <c r="R505" s="2"/>
    </row>
    <row r="506" spans="1:18" hidden="1" x14ac:dyDescent="0.3">
      <c r="A506" s="1">
        <v>8</v>
      </c>
      <c r="B506" s="1" t="s">
        <v>48</v>
      </c>
      <c r="C506" s="1">
        <v>1994</v>
      </c>
      <c r="D506" s="1">
        <v>5201</v>
      </c>
      <c r="E506" s="3">
        <v>7.0000000000000007E-2</v>
      </c>
      <c r="F506" s="3">
        <v>1.143</v>
      </c>
      <c r="G506" s="3"/>
      <c r="H506" s="4">
        <v>5.9</v>
      </c>
      <c r="I506" s="4">
        <v>31.6</v>
      </c>
      <c r="J506" s="1"/>
      <c r="K506" s="1"/>
      <c r="L506" s="2">
        <v>0.1</v>
      </c>
      <c r="M506" s="4">
        <v>7.4850000000000003</v>
      </c>
      <c r="N506" s="2">
        <v>0.17</v>
      </c>
      <c r="O506" s="4">
        <v>10.148</v>
      </c>
      <c r="P506" s="2">
        <v>0.1575</v>
      </c>
      <c r="Q506" s="4">
        <v>16</v>
      </c>
      <c r="R506" s="2">
        <v>2.6629999999999998</v>
      </c>
    </row>
    <row r="507" spans="1:18" hidden="1" x14ac:dyDescent="0.3">
      <c r="A507" s="1">
        <v>8</v>
      </c>
      <c r="B507" s="1" t="s">
        <v>48</v>
      </c>
      <c r="C507" s="1">
        <v>1995</v>
      </c>
      <c r="D507" s="1">
        <v>3283</v>
      </c>
      <c r="E507" s="3">
        <v>8.2000000000000003E-2</v>
      </c>
      <c r="F507" s="3">
        <v>1.73</v>
      </c>
      <c r="G507" s="3"/>
      <c r="H507" s="4">
        <v>4.7</v>
      </c>
      <c r="I507" s="4">
        <v>28.43</v>
      </c>
      <c r="J507" s="1"/>
      <c r="K507" s="1"/>
      <c r="L507" s="2">
        <v>9.6000000000000002E-2</v>
      </c>
      <c r="M507" s="4">
        <v>4.593</v>
      </c>
      <c r="N507" s="2">
        <v>8.6999999999999994E-2</v>
      </c>
      <c r="O507" s="4">
        <v>5.9729999999999999</v>
      </c>
      <c r="P507" s="2">
        <v>8.6499999999999994E-2</v>
      </c>
      <c r="Q507" s="4">
        <v>11.234</v>
      </c>
      <c r="R507" s="2">
        <v>1.4</v>
      </c>
    </row>
    <row r="508" spans="1:18" hidden="1" x14ac:dyDescent="0.3">
      <c r="A508" s="1">
        <v>8</v>
      </c>
      <c r="B508" s="1" t="s">
        <v>48</v>
      </c>
      <c r="C508" s="1">
        <v>1996</v>
      </c>
      <c r="D508" s="1">
        <v>3914</v>
      </c>
      <c r="E508" s="3">
        <v>0.2</v>
      </c>
      <c r="F508" s="3">
        <v>0.75</v>
      </c>
      <c r="G508" s="3"/>
      <c r="H508" s="4">
        <v>2.2000000000000002</v>
      </c>
      <c r="I508" s="4">
        <v>16</v>
      </c>
      <c r="J508" s="1"/>
      <c r="K508" s="1"/>
      <c r="L508" s="2">
        <v>0.1</v>
      </c>
      <c r="M508" s="4">
        <v>7.7</v>
      </c>
      <c r="N508" s="2">
        <v>0.1</v>
      </c>
      <c r="O508" s="4">
        <v>9.3000000000000007</v>
      </c>
      <c r="P508" s="2">
        <v>0.2</v>
      </c>
      <c r="Q508" s="4">
        <v>18</v>
      </c>
      <c r="R508" s="2">
        <v>1.6</v>
      </c>
    </row>
    <row r="509" spans="1:18" hidden="1" x14ac:dyDescent="0.3">
      <c r="A509" s="1">
        <v>8</v>
      </c>
      <c r="B509" s="1" t="s">
        <v>48</v>
      </c>
      <c r="C509" s="1">
        <v>1997</v>
      </c>
      <c r="D509" s="1">
        <v>3466.37</v>
      </c>
      <c r="E509" s="3">
        <v>0.10150000000000001</v>
      </c>
      <c r="F509" s="3">
        <v>2.1949999999999998</v>
      </c>
      <c r="G509" s="3"/>
      <c r="H509" s="4">
        <v>2.82</v>
      </c>
      <c r="I509" s="4">
        <v>15.63</v>
      </c>
      <c r="J509" s="1"/>
      <c r="K509" s="1"/>
      <c r="L509" s="2">
        <v>0.11799999999999999</v>
      </c>
      <c r="M509" s="4">
        <v>5.45</v>
      </c>
      <c r="N509" s="2">
        <v>0.124</v>
      </c>
      <c r="O509" s="4"/>
      <c r="P509" s="2">
        <v>0.28799999999999998</v>
      </c>
      <c r="Q509" s="4">
        <v>40.39</v>
      </c>
      <c r="R509" s="2"/>
    </row>
    <row r="510" spans="1:18" hidden="1" x14ac:dyDescent="0.3">
      <c r="A510" s="1">
        <v>8</v>
      </c>
      <c r="B510" s="1" t="s">
        <v>48</v>
      </c>
      <c r="C510" s="1">
        <v>1998</v>
      </c>
      <c r="D510" s="1">
        <v>4520</v>
      </c>
      <c r="E510" s="3">
        <v>0.08</v>
      </c>
      <c r="F510" s="3">
        <v>2.4500000000000002</v>
      </c>
      <c r="G510" s="3"/>
      <c r="H510" s="4">
        <v>2.4</v>
      </c>
      <c r="I510" s="4">
        <v>11</v>
      </c>
      <c r="J510" s="1"/>
      <c r="K510" s="1"/>
      <c r="L510" s="2">
        <v>0.1</v>
      </c>
      <c r="M510" s="4">
        <v>7.4</v>
      </c>
      <c r="N510" s="2">
        <v>0.1</v>
      </c>
      <c r="O510" s="4"/>
      <c r="P510" s="2">
        <v>0.3</v>
      </c>
      <c r="Q510" s="4"/>
      <c r="R510" s="2"/>
    </row>
    <row r="511" spans="1:18" hidden="1" x14ac:dyDescent="0.3">
      <c r="A511" s="1">
        <v>8</v>
      </c>
      <c r="B511" s="1" t="s">
        <v>48</v>
      </c>
      <c r="C511" s="1">
        <v>1999</v>
      </c>
      <c r="D511" s="1">
        <v>3758</v>
      </c>
      <c r="E511" s="3">
        <v>7.0000000000000007E-2</v>
      </c>
      <c r="F511" s="3">
        <v>1.2044999999999999</v>
      </c>
      <c r="G511" s="3"/>
      <c r="H511" s="4">
        <v>2.9569999999999999</v>
      </c>
      <c r="I511" s="4">
        <v>13.42</v>
      </c>
      <c r="J511" s="1"/>
      <c r="K511" s="1"/>
      <c r="L511" s="2">
        <v>6.1499999999999999E-2</v>
      </c>
      <c r="M511" s="4">
        <v>5.33</v>
      </c>
      <c r="N511" s="2">
        <v>9.7000000000000003E-2</v>
      </c>
      <c r="O511" s="4"/>
      <c r="P511" s="2">
        <v>0.13900000000000001</v>
      </c>
      <c r="Q511" s="4">
        <v>17.96</v>
      </c>
      <c r="R511" s="2"/>
    </row>
    <row r="512" spans="1:18" hidden="1" x14ac:dyDescent="0.3">
      <c r="A512" s="1">
        <v>8</v>
      </c>
      <c r="B512" s="1" t="s">
        <v>48</v>
      </c>
      <c r="C512" s="1">
        <v>2000</v>
      </c>
      <c r="D512" s="1">
        <v>4352</v>
      </c>
      <c r="E512" s="3">
        <v>7.2499999999999995E-2</v>
      </c>
      <c r="F512" s="3">
        <v>0.80500000000000005</v>
      </c>
      <c r="G512" s="3"/>
      <c r="H512" s="4">
        <v>3.2170000000000001</v>
      </c>
      <c r="I512" s="4">
        <v>15.33</v>
      </c>
      <c r="J512" s="1"/>
      <c r="K512" s="1"/>
      <c r="L512" s="2">
        <v>0.112</v>
      </c>
      <c r="M512" s="4">
        <v>6.33</v>
      </c>
      <c r="N512" s="2">
        <v>0.11</v>
      </c>
      <c r="O512" s="4"/>
      <c r="P512" s="2">
        <v>0.2</v>
      </c>
      <c r="Q512" s="4">
        <v>21.79</v>
      </c>
      <c r="R512" s="2"/>
    </row>
    <row r="513" spans="1:18" hidden="1" x14ac:dyDescent="0.3">
      <c r="A513" s="1">
        <v>8</v>
      </c>
      <c r="B513" s="1" t="s">
        <v>48</v>
      </c>
      <c r="C513" s="1">
        <v>2001</v>
      </c>
      <c r="D513" s="1">
        <v>3319</v>
      </c>
      <c r="E513" s="3">
        <v>0.06</v>
      </c>
      <c r="F513" s="3">
        <v>0.60499999999999998</v>
      </c>
      <c r="G513" s="3"/>
      <c r="H513" s="4">
        <v>1.885</v>
      </c>
      <c r="I513" s="4">
        <v>7.93</v>
      </c>
      <c r="J513" s="1"/>
      <c r="K513" s="1"/>
      <c r="L513" s="2">
        <v>0.06</v>
      </c>
      <c r="M513" s="4">
        <v>4.6900000000000004</v>
      </c>
      <c r="N513" s="2">
        <v>0.08</v>
      </c>
      <c r="O513" s="4"/>
      <c r="P513" s="2">
        <v>0.12</v>
      </c>
      <c r="Q513" s="4">
        <v>16.95</v>
      </c>
      <c r="R513" s="2"/>
    </row>
    <row r="514" spans="1:18" hidden="1" x14ac:dyDescent="0.3">
      <c r="A514" s="1">
        <v>8</v>
      </c>
      <c r="B514" s="1" t="s">
        <v>48</v>
      </c>
      <c r="C514" s="1">
        <v>2002</v>
      </c>
      <c r="D514" s="1">
        <v>5263.21</v>
      </c>
      <c r="E514" s="3">
        <v>0.13026026399999999</v>
      </c>
      <c r="F514" s="3">
        <v>0.96053610199999995</v>
      </c>
      <c r="G514" s="3"/>
      <c r="H514" s="4">
        <v>4.6538116389999997</v>
      </c>
      <c r="I514" s="4">
        <v>11.868025660000001</v>
      </c>
      <c r="J514" s="1"/>
      <c r="K514" s="1"/>
      <c r="L514" s="2">
        <v>0.11647804</v>
      </c>
      <c r="M514" s="4">
        <v>8.2211080780000003</v>
      </c>
      <c r="N514" s="2">
        <v>0.108185001</v>
      </c>
      <c r="O514" s="4">
        <v>8.8038816190000002</v>
      </c>
      <c r="P514" s="2">
        <v>0.14286631799999999</v>
      </c>
      <c r="Q514" s="4">
        <v>25.19477663</v>
      </c>
      <c r="R514" s="2"/>
    </row>
    <row r="515" spans="1:18" hidden="1" x14ac:dyDescent="0.3">
      <c r="A515" s="1">
        <v>8</v>
      </c>
      <c r="B515" s="1" t="s">
        <v>48</v>
      </c>
      <c r="C515" s="1">
        <v>2003</v>
      </c>
      <c r="D515" s="1">
        <v>2988</v>
      </c>
      <c r="E515" s="3">
        <v>5.4529889999999998E-2</v>
      </c>
      <c r="F515" s="3">
        <v>1.0182998110000001</v>
      </c>
      <c r="G515" s="3"/>
      <c r="H515" s="4">
        <v>2.020438612</v>
      </c>
      <c r="I515" s="4">
        <v>11.00998448</v>
      </c>
      <c r="J515" s="1"/>
      <c r="K515" s="1"/>
      <c r="L515" s="2">
        <v>4.4119486999999999E-2</v>
      </c>
      <c r="M515" s="4">
        <v>4.2155972239999997</v>
      </c>
      <c r="N515" s="2">
        <v>6.6525997000000003E-2</v>
      </c>
      <c r="O515" s="4">
        <v>5.1467180450000001</v>
      </c>
      <c r="P515" s="2">
        <v>0.13598479999999999</v>
      </c>
      <c r="Q515" s="4">
        <v>25.50299004</v>
      </c>
      <c r="R515" s="2"/>
    </row>
    <row r="516" spans="1:18" hidden="1" x14ac:dyDescent="0.3">
      <c r="A516" s="1">
        <v>8</v>
      </c>
      <c r="B516" s="1" t="s">
        <v>48</v>
      </c>
      <c r="C516" s="1">
        <v>2004</v>
      </c>
      <c r="D516" s="1">
        <v>4017</v>
      </c>
      <c r="E516" s="3">
        <v>7.3313120999999995E-2</v>
      </c>
      <c r="F516" s="3">
        <v>0.73313120700000001</v>
      </c>
      <c r="G516" s="3">
        <v>0.109969681</v>
      </c>
      <c r="H516" s="4">
        <v>1.7584895389999999</v>
      </c>
      <c r="I516" s="4">
        <v>11.10818005</v>
      </c>
      <c r="J516" s="1"/>
      <c r="K516" s="1"/>
      <c r="L516" s="2">
        <v>3.9582775000000001E-2</v>
      </c>
      <c r="M516" s="4">
        <v>5.0138563270000001</v>
      </c>
      <c r="N516" s="2">
        <v>6.2919536999999998E-2</v>
      </c>
      <c r="O516" s="4">
        <v>8.2090621860000006</v>
      </c>
      <c r="P516" s="2">
        <v>0.11061683999999999</v>
      </c>
      <c r="Q516" s="4">
        <v>14.662624149999999</v>
      </c>
      <c r="R516" s="2"/>
    </row>
    <row r="517" spans="1:18" hidden="1" x14ac:dyDescent="0.3">
      <c r="A517" s="1">
        <v>8</v>
      </c>
      <c r="B517" s="1" t="s">
        <v>48</v>
      </c>
      <c r="C517" s="1">
        <v>2005</v>
      </c>
      <c r="D517" s="1">
        <v>2965</v>
      </c>
      <c r="E517" s="3">
        <v>5.4115775999999997E-2</v>
      </c>
      <c r="F517" s="3">
        <v>0.54115776000000004</v>
      </c>
      <c r="G517" s="3">
        <v>8.1173664000000006E-2</v>
      </c>
      <c r="H517" s="4">
        <v>1.975924365</v>
      </c>
      <c r="I517" s="4">
        <v>8.2332287609999995</v>
      </c>
      <c r="J517" s="1"/>
      <c r="K517" s="1"/>
      <c r="L517" s="2">
        <v>3.2923978E-2</v>
      </c>
      <c r="M517" s="4">
        <v>3.8076552650000002</v>
      </c>
      <c r="N517" s="2">
        <v>8.1033549999999996E-2</v>
      </c>
      <c r="O517" s="4">
        <v>5.1848943140000001</v>
      </c>
      <c r="P517" s="2">
        <v>8.6792435000000001E-2</v>
      </c>
      <c r="Q517" s="4">
        <v>22.37127474</v>
      </c>
      <c r="R517" s="2"/>
    </row>
    <row r="518" spans="1:18" hidden="1" x14ac:dyDescent="0.3">
      <c r="A518" s="1">
        <v>8</v>
      </c>
      <c r="B518" s="1" t="s">
        <v>48</v>
      </c>
      <c r="C518" s="1">
        <v>2006</v>
      </c>
      <c r="D518" s="1">
        <v>3679</v>
      </c>
      <c r="E518" s="3">
        <v>6.7140970999999994E-2</v>
      </c>
      <c r="F518" s="3">
        <v>0.67140971800000004</v>
      </c>
      <c r="G518" s="3">
        <v>0.100711458</v>
      </c>
      <c r="H518" s="4">
        <v>4.2438277590000002</v>
      </c>
      <c r="I518" s="4">
        <v>6.8648950729999996</v>
      </c>
      <c r="J518" s="1"/>
      <c r="K518" s="1"/>
      <c r="L518" s="2">
        <v>4.2872345999999999E-2</v>
      </c>
      <c r="M518" s="4">
        <v>4.7137128539999997</v>
      </c>
      <c r="N518" s="2">
        <v>6.2195449E-2</v>
      </c>
      <c r="O518" s="4">
        <v>5.7786474109999997</v>
      </c>
      <c r="P518" s="2">
        <v>0.11169475299999999</v>
      </c>
      <c r="Q518" s="4">
        <v>27.298172610000002</v>
      </c>
      <c r="R518" s="2"/>
    </row>
    <row r="519" spans="1:18" hidden="1" x14ac:dyDescent="0.3">
      <c r="A519" s="1">
        <v>8</v>
      </c>
      <c r="B519" s="1" t="s">
        <v>48</v>
      </c>
      <c r="C519" s="1">
        <v>2007</v>
      </c>
      <c r="D519" s="1"/>
      <c r="E519" s="3">
        <v>9.2843218000000005E-2</v>
      </c>
      <c r="F519" s="3">
        <v>0.69</v>
      </c>
      <c r="G519" s="3"/>
      <c r="H519" s="4">
        <v>6.843579547</v>
      </c>
      <c r="I519" s="4">
        <v>7.3379488100000003</v>
      </c>
      <c r="J519" s="1"/>
      <c r="K519" s="1"/>
      <c r="L519" s="2">
        <v>5.9191220000000003E-2</v>
      </c>
      <c r="M519" s="4">
        <v>4.8099999999999996</v>
      </c>
      <c r="N519" s="2">
        <v>0.05</v>
      </c>
      <c r="O519" s="4">
        <v>7.44</v>
      </c>
      <c r="P519" s="2">
        <v>0.1</v>
      </c>
      <c r="Q519" s="4">
        <v>17.8</v>
      </c>
      <c r="R519" s="2"/>
    </row>
    <row r="520" spans="1:18" hidden="1" x14ac:dyDescent="0.3">
      <c r="A520" s="1">
        <v>8</v>
      </c>
      <c r="B520" s="1" t="s">
        <v>48</v>
      </c>
      <c r="C520" s="1">
        <v>2008</v>
      </c>
      <c r="D520" s="1">
        <v>5109.2856000000002</v>
      </c>
      <c r="E520" s="3">
        <v>9.3244462E-2</v>
      </c>
      <c r="F520" s="3">
        <v>0.93244462100000003</v>
      </c>
      <c r="G520" s="3"/>
      <c r="H520" s="4">
        <v>2.5550066239999998</v>
      </c>
      <c r="I520" s="4">
        <v>7.5868842369999996</v>
      </c>
      <c r="J520" s="1"/>
      <c r="K520" s="1"/>
      <c r="L520" s="2">
        <v>5.5002012000000003E-2</v>
      </c>
      <c r="M520" s="4">
        <v>6.1493310169999997</v>
      </c>
      <c r="N520" s="2">
        <v>5.5287151E-2</v>
      </c>
      <c r="O520" s="4">
        <v>8.1413765750000007</v>
      </c>
      <c r="P520" s="2">
        <v>0.122650126</v>
      </c>
      <c r="Q520" s="4"/>
      <c r="R520" s="2"/>
    </row>
    <row r="521" spans="1:18" hidden="1" x14ac:dyDescent="0.3">
      <c r="A521" s="1">
        <v>8</v>
      </c>
      <c r="B521" s="1" t="s">
        <v>48</v>
      </c>
      <c r="C521" s="1">
        <v>2009</v>
      </c>
      <c r="D521" s="1">
        <v>5368.8959999999997</v>
      </c>
      <c r="E521" s="3">
        <v>9.7982350999999995E-2</v>
      </c>
      <c r="F521" s="3">
        <v>0.97982351899999998</v>
      </c>
      <c r="G521" s="3">
        <v>9.7982350999999995E-2</v>
      </c>
      <c r="H521" s="4">
        <v>3.1985141179999999</v>
      </c>
      <c r="I521" s="4">
        <v>4.9645862019999996</v>
      </c>
      <c r="J521" s="1"/>
      <c r="K521" s="1"/>
      <c r="L521" s="2">
        <v>7.1916837999999997E-2</v>
      </c>
      <c r="M521" s="4">
        <v>7.3650665469999996</v>
      </c>
      <c r="N521" s="2">
        <v>0.13771386699999999</v>
      </c>
      <c r="O521" s="4">
        <v>9.0647148439999992</v>
      </c>
      <c r="P521" s="2">
        <v>0.153516979</v>
      </c>
      <c r="Q521" s="4"/>
      <c r="R521" s="2"/>
    </row>
    <row r="522" spans="1:18" hidden="1" x14ac:dyDescent="0.3">
      <c r="A522" s="1">
        <v>8</v>
      </c>
      <c r="B522" s="1" t="s">
        <v>48</v>
      </c>
      <c r="C522" s="1">
        <v>2010</v>
      </c>
      <c r="D522" s="1">
        <v>3894.4856159999999</v>
      </c>
      <c r="E522" s="3">
        <v>7.1074362000000002E-2</v>
      </c>
      <c r="F522" s="3">
        <v>0.56496323800000003</v>
      </c>
      <c r="G522" s="3">
        <v>5.5245797999999999E-2</v>
      </c>
      <c r="H522" s="4">
        <v>2.261737305</v>
      </c>
      <c r="I522" s="4">
        <v>5.7991472130000004</v>
      </c>
      <c r="J522" s="1"/>
      <c r="K522" s="1"/>
      <c r="L522" s="2">
        <v>5.0288237999999999E-2</v>
      </c>
      <c r="M522" s="4">
        <v>5.7800981189999998</v>
      </c>
      <c r="N522" s="2">
        <v>6.9364740999999994E-2</v>
      </c>
      <c r="O522" s="4">
        <v>8.5483300339999992</v>
      </c>
      <c r="P522" s="2">
        <v>8.3111283999999994E-2</v>
      </c>
      <c r="Q522" s="4">
        <v>6.6301810699999999</v>
      </c>
      <c r="R522" s="2"/>
    </row>
    <row r="523" spans="1:18" hidden="1" x14ac:dyDescent="0.3">
      <c r="A523" s="1">
        <v>8</v>
      </c>
      <c r="B523" s="1" t="s">
        <v>48</v>
      </c>
      <c r="C523" s="1">
        <v>2011</v>
      </c>
      <c r="D523" s="1">
        <v>3313.1475359999999</v>
      </c>
      <c r="E523" s="3">
        <v>6.0464942000000001E-2</v>
      </c>
      <c r="F523" s="3">
        <v>0.302324712</v>
      </c>
      <c r="G523" s="3">
        <v>3.0232471E-2</v>
      </c>
      <c r="H523" s="4">
        <v>1.933219115</v>
      </c>
      <c r="I523" s="4">
        <v>6.7462299290000001</v>
      </c>
      <c r="J523" s="1"/>
      <c r="K523" s="1"/>
      <c r="L523" s="2">
        <v>3.0156460999999999E-2</v>
      </c>
      <c r="M523" s="4">
        <v>4.5785535829999997</v>
      </c>
      <c r="N523" s="2">
        <v>6.2150366999999998E-2</v>
      </c>
      <c r="O523" s="4">
        <v>4.8758116100000004</v>
      </c>
      <c r="P523" s="2">
        <v>7.8509088000000005E-2</v>
      </c>
      <c r="Q523" s="4"/>
      <c r="R523" s="2"/>
    </row>
    <row r="524" spans="1:18" hidden="1" x14ac:dyDescent="0.3">
      <c r="A524" s="1">
        <v>8</v>
      </c>
      <c r="B524" s="1" t="s">
        <v>48</v>
      </c>
      <c r="C524" s="1">
        <v>2012</v>
      </c>
      <c r="D524" s="1">
        <v>4435.1762399999998</v>
      </c>
      <c r="E524" s="3">
        <v>8.0941965570580504E-2</v>
      </c>
      <c r="F524" s="3">
        <v>0.44341563541429346</v>
      </c>
      <c r="G524" s="3">
        <v>4.0470982380580348E-2</v>
      </c>
      <c r="H524" s="4">
        <v>2.12400953111035</v>
      </c>
      <c r="I524" s="4">
        <v>8.0243009487231394</v>
      </c>
      <c r="J524" s="1"/>
      <c r="K524" s="1"/>
      <c r="L524" s="2">
        <v>6.6220249922962895E-2</v>
      </c>
      <c r="M524" s="4">
        <v>6.1159710718698701</v>
      </c>
      <c r="N524" s="2">
        <v>6.6476133192474141E-2</v>
      </c>
      <c r="O524" s="4">
        <v>6.66359723381981</v>
      </c>
      <c r="P524" s="2">
        <v>7.0962671316918108E-2</v>
      </c>
      <c r="Q524" s="4">
        <v>16.953786231031302</v>
      </c>
      <c r="R524" s="2"/>
    </row>
    <row r="525" spans="1:18" hidden="1" x14ac:dyDescent="0.3">
      <c r="A525" s="1">
        <v>8</v>
      </c>
      <c r="B525" s="1" t="s">
        <v>48</v>
      </c>
      <c r="C525" s="1">
        <v>2013</v>
      </c>
      <c r="D525" s="1">
        <v>3332.7519120000002</v>
      </c>
      <c r="E525" s="3">
        <v>5.6329665142098501E-2</v>
      </c>
      <c r="F525" s="3">
        <v>0.48958203978732151</v>
      </c>
      <c r="G525" s="3">
        <v>3.04113605887728E-2</v>
      </c>
      <c r="H525" s="4">
        <v>1.336986329610665</v>
      </c>
      <c r="I525" s="4">
        <v>4.1213487223481904</v>
      </c>
      <c r="J525" s="1"/>
      <c r="K525" s="1"/>
      <c r="L525" s="2">
        <v>2.760882031278275E-2</v>
      </c>
      <c r="M525" s="4">
        <v>4.2390993486107504</v>
      </c>
      <c r="N525" s="2">
        <v>3.9873482501593199E-2</v>
      </c>
      <c r="O525" s="4">
        <v>4.7418816308106004</v>
      </c>
      <c r="P525" s="2">
        <v>4.7397364322812302E-2</v>
      </c>
      <c r="Q525" s="4">
        <v>21.296184035150198</v>
      </c>
      <c r="R525" s="2"/>
    </row>
    <row r="526" spans="1:18" hidden="1" x14ac:dyDescent="0.3">
      <c r="A526" s="1">
        <v>8</v>
      </c>
      <c r="B526" s="1" t="s">
        <v>48</v>
      </c>
      <c r="C526" s="1">
        <v>2014</v>
      </c>
      <c r="D526" s="1">
        <v>5220.2879999999996</v>
      </c>
      <c r="E526" s="3"/>
      <c r="F526" s="3"/>
      <c r="G526" s="3"/>
      <c r="H526" s="4"/>
      <c r="I526" s="4"/>
      <c r="J526" s="1"/>
      <c r="K526" s="1"/>
      <c r="L526" s="2"/>
      <c r="M526" s="4"/>
      <c r="N526" s="2"/>
      <c r="O526" s="4"/>
      <c r="P526" s="2"/>
      <c r="Q526" s="4"/>
      <c r="R526" s="2"/>
    </row>
    <row r="527" spans="1:18" hidden="1" x14ac:dyDescent="0.3">
      <c r="A527" s="1">
        <v>8</v>
      </c>
      <c r="B527" s="1" t="s">
        <v>48</v>
      </c>
      <c r="C527" s="1">
        <v>2015</v>
      </c>
      <c r="D527" s="1">
        <v>3618</v>
      </c>
      <c r="E527" s="3"/>
      <c r="F527" s="3"/>
      <c r="G527" s="3"/>
      <c r="H527" s="4"/>
      <c r="I527" s="4"/>
      <c r="J527" s="1"/>
      <c r="K527" s="1"/>
      <c r="L527" s="2"/>
      <c r="M527" s="4"/>
      <c r="N527" s="2"/>
      <c r="O527" s="4"/>
      <c r="P527" s="2"/>
      <c r="Q527" s="4"/>
      <c r="R527" s="2"/>
    </row>
    <row r="528" spans="1:18" hidden="1" x14ac:dyDescent="0.3">
      <c r="A528" s="1">
        <v>9</v>
      </c>
      <c r="B528" s="1" t="s">
        <v>49</v>
      </c>
      <c r="C528" s="1">
        <v>1990</v>
      </c>
      <c r="D528" s="1"/>
      <c r="E528" s="3">
        <v>0.08</v>
      </c>
      <c r="F528" s="3">
        <v>1</v>
      </c>
      <c r="G528" s="3"/>
      <c r="H528" s="4">
        <v>6.1</v>
      </c>
      <c r="I528" s="4">
        <v>19</v>
      </c>
      <c r="J528" s="1"/>
      <c r="K528" s="1"/>
      <c r="L528" s="2"/>
      <c r="M528" s="4">
        <v>3.9</v>
      </c>
      <c r="N528" s="2">
        <v>0.1</v>
      </c>
      <c r="O528" s="4">
        <v>5.6</v>
      </c>
      <c r="P528" s="2">
        <v>0.2</v>
      </c>
      <c r="Q528" s="4">
        <v>47</v>
      </c>
      <c r="R528" s="2"/>
    </row>
    <row r="529" spans="1:18" hidden="1" x14ac:dyDescent="0.3">
      <c r="A529" s="1">
        <v>9</v>
      </c>
      <c r="B529" s="1" t="s">
        <v>49</v>
      </c>
      <c r="C529" s="1">
        <v>1991</v>
      </c>
      <c r="D529" s="1"/>
      <c r="E529" s="3"/>
      <c r="F529" s="3"/>
      <c r="G529" s="3">
        <v>0.05</v>
      </c>
      <c r="H529" s="4"/>
      <c r="I529" s="4"/>
      <c r="J529" s="1"/>
      <c r="K529" s="1"/>
      <c r="L529" s="2">
        <v>0.06</v>
      </c>
      <c r="M529" s="4">
        <v>4.5</v>
      </c>
      <c r="N529" s="2">
        <v>0.08</v>
      </c>
      <c r="O529" s="4">
        <v>5.8</v>
      </c>
      <c r="P529" s="2">
        <v>0.1</v>
      </c>
      <c r="Q529" s="4">
        <v>12</v>
      </c>
      <c r="R529" s="2"/>
    </row>
    <row r="530" spans="1:18" hidden="1" x14ac:dyDescent="0.3">
      <c r="A530" s="1">
        <v>9</v>
      </c>
      <c r="B530" s="1" t="s">
        <v>49</v>
      </c>
      <c r="C530" s="1">
        <v>1992</v>
      </c>
      <c r="D530" s="1"/>
      <c r="E530" s="3">
        <v>7.4999999999999997E-2</v>
      </c>
      <c r="F530" s="3">
        <v>1.4</v>
      </c>
      <c r="G530" s="3">
        <v>0.05</v>
      </c>
      <c r="H530" s="4">
        <v>4.5999999999999996</v>
      </c>
      <c r="I530" s="4">
        <v>20</v>
      </c>
      <c r="J530" s="1"/>
      <c r="K530" s="1"/>
      <c r="L530" s="2">
        <v>0.1</v>
      </c>
      <c r="M530" s="4">
        <v>2.2999999999999998</v>
      </c>
      <c r="N530" s="2">
        <v>0.1</v>
      </c>
      <c r="O530" s="4">
        <v>3.4</v>
      </c>
      <c r="P530" s="2">
        <v>0.2</v>
      </c>
      <c r="Q530" s="4">
        <v>12</v>
      </c>
      <c r="R530" s="2"/>
    </row>
    <row r="531" spans="1:18" hidden="1" x14ac:dyDescent="0.3">
      <c r="A531" s="1">
        <v>9</v>
      </c>
      <c r="B531" s="1" t="s">
        <v>49</v>
      </c>
      <c r="C531" s="1">
        <v>1993</v>
      </c>
      <c r="D531" s="1">
        <v>4193</v>
      </c>
      <c r="E531" s="3">
        <v>4.4999999999999998E-2</v>
      </c>
      <c r="F531" s="3">
        <v>1.05</v>
      </c>
      <c r="G531" s="3"/>
      <c r="H531" s="4">
        <v>4.8</v>
      </c>
      <c r="I531" s="4">
        <v>15</v>
      </c>
      <c r="J531" s="1"/>
      <c r="K531" s="1"/>
      <c r="L531" s="2">
        <v>0.1</v>
      </c>
      <c r="M531" s="4">
        <v>3.4</v>
      </c>
      <c r="N531" s="2">
        <v>0.2</v>
      </c>
      <c r="O531" s="4">
        <v>5</v>
      </c>
      <c r="P531" s="2">
        <v>0.4</v>
      </c>
      <c r="Q531" s="4">
        <v>34</v>
      </c>
      <c r="R531" s="2"/>
    </row>
    <row r="532" spans="1:18" hidden="1" x14ac:dyDescent="0.3">
      <c r="A532" s="1">
        <v>9</v>
      </c>
      <c r="B532" s="1" t="s">
        <v>49</v>
      </c>
      <c r="C532" s="1">
        <v>1994</v>
      </c>
      <c r="D532" s="1">
        <v>4193</v>
      </c>
      <c r="E532" s="3">
        <v>0.06</v>
      </c>
      <c r="F532" s="3">
        <v>1.3815</v>
      </c>
      <c r="G532" s="3"/>
      <c r="H532" s="4">
        <v>4.0999999999999996</v>
      </c>
      <c r="I532" s="4">
        <v>19.899999999999999</v>
      </c>
      <c r="J532" s="1"/>
      <c r="K532" s="1"/>
      <c r="L532" s="2">
        <v>0.09</v>
      </c>
      <c r="M532" s="4">
        <v>3.69</v>
      </c>
      <c r="N532" s="2">
        <v>0.13100000000000001</v>
      </c>
      <c r="O532" s="4">
        <v>5.2930000000000001</v>
      </c>
      <c r="P532" s="2">
        <v>0.1115</v>
      </c>
      <c r="Q532" s="4">
        <v>11.132999999999999</v>
      </c>
      <c r="R532" s="2">
        <v>1.6</v>
      </c>
    </row>
    <row r="533" spans="1:18" hidden="1" x14ac:dyDescent="0.3">
      <c r="A533" s="1">
        <v>9</v>
      </c>
      <c r="B533" s="1" t="s">
        <v>49</v>
      </c>
      <c r="C533" s="1">
        <v>1995</v>
      </c>
      <c r="D533" s="1">
        <v>3775</v>
      </c>
      <c r="E533" s="3">
        <v>7.0000000000000007E-2</v>
      </c>
      <c r="F533" s="3">
        <v>1.7450000000000001</v>
      </c>
      <c r="G533" s="3"/>
      <c r="H533" s="4">
        <v>4.66</v>
      </c>
      <c r="I533" s="4">
        <v>30.3</v>
      </c>
      <c r="J533" s="1"/>
      <c r="K533" s="1"/>
      <c r="L533" s="2">
        <v>0.11700000000000001</v>
      </c>
      <c r="M533" s="4">
        <v>4.3029999999999999</v>
      </c>
      <c r="N533" s="2">
        <v>0.12</v>
      </c>
      <c r="O533" s="4">
        <v>5.9950000000000001</v>
      </c>
      <c r="P533" s="2">
        <v>0.09</v>
      </c>
      <c r="Q533" s="4">
        <v>11.657999999999999</v>
      </c>
      <c r="R533" s="2">
        <v>1.7</v>
      </c>
    </row>
    <row r="534" spans="1:18" hidden="1" x14ac:dyDescent="0.3">
      <c r="A534" s="1">
        <v>9</v>
      </c>
      <c r="B534" s="1" t="s">
        <v>49</v>
      </c>
      <c r="C534" s="1">
        <v>1996</v>
      </c>
      <c r="D534" s="1">
        <v>4506</v>
      </c>
      <c r="E534" s="3">
        <v>0.2</v>
      </c>
      <c r="F534" s="3">
        <v>1.35</v>
      </c>
      <c r="G534" s="3"/>
      <c r="H534" s="4">
        <v>3.8</v>
      </c>
      <c r="I534" s="4">
        <v>13</v>
      </c>
      <c r="J534" s="1"/>
      <c r="K534" s="1"/>
      <c r="L534" s="2">
        <v>0.3</v>
      </c>
      <c r="M534" s="4">
        <v>7.1</v>
      </c>
      <c r="N534" s="2">
        <v>0.2</v>
      </c>
      <c r="O534" s="4">
        <v>9.1999999999999993</v>
      </c>
      <c r="P534" s="2">
        <v>0.3</v>
      </c>
      <c r="Q534" s="4">
        <v>25</v>
      </c>
      <c r="R534" s="2">
        <v>2.2000000000000002</v>
      </c>
    </row>
    <row r="535" spans="1:18" hidden="1" x14ac:dyDescent="0.3">
      <c r="A535" s="1">
        <v>9</v>
      </c>
      <c r="B535" s="1" t="s">
        <v>49</v>
      </c>
      <c r="C535" s="1">
        <v>1997</v>
      </c>
      <c r="D535" s="1">
        <v>3883.68</v>
      </c>
      <c r="E535" s="3">
        <v>0.10299999999999999</v>
      </c>
      <c r="F535" s="3">
        <v>3.625</v>
      </c>
      <c r="G535" s="3"/>
      <c r="H535" s="4">
        <v>3.88</v>
      </c>
      <c r="I535" s="4">
        <v>22.5</v>
      </c>
      <c r="J535" s="1"/>
      <c r="K535" s="1"/>
      <c r="L535" s="2">
        <v>0.16400000000000001</v>
      </c>
      <c r="M535" s="4">
        <v>4.82</v>
      </c>
      <c r="N535" s="2">
        <v>0.16800000000000001</v>
      </c>
      <c r="O535" s="4"/>
      <c r="P535" s="2">
        <v>0.51300000000000001</v>
      </c>
      <c r="Q535" s="4">
        <v>59.73</v>
      </c>
      <c r="R535" s="2"/>
    </row>
    <row r="536" spans="1:18" hidden="1" x14ac:dyDescent="0.3">
      <c r="A536" s="1">
        <v>9</v>
      </c>
      <c r="B536" s="1" t="s">
        <v>49</v>
      </c>
      <c r="C536" s="1">
        <v>1998</v>
      </c>
      <c r="D536" s="1">
        <v>4480</v>
      </c>
      <c r="E536" s="3">
        <v>0.06</v>
      </c>
      <c r="F536" s="3">
        <v>3.05</v>
      </c>
      <c r="G536" s="3"/>
      <c r="H536" s="4">
        <v>2.1</v>
      </c>
      <c r="I536" s="4">
        <v>19</v>
      </c>
      <c r="J536" s="1"/>
      <c r="K536" s="1"/>
      <c r="L536" s="2">
        <v>0.1</v>
      </c>
      <c r="M536" s="4">
        <v>5.2</v>
      </c>
      <c r="N536" s="2">
        <v>0.1</v>
      </c>
      <c r="O536" s="4"/>
      <c r="P536" s="2">
        <v>0.3</v>
      </c>
      <c r="Q536" s="4"/>
      <c r="R536" s="2"/>
    </row>
    <row r="537" spans="1:18" hidden="1" x14ac:dyDescent="0.3">
      <c r="A537" s="1">
        <v>9</v>
      </c>
      <c r="B537" s="1" t="s">
        <v>49</v>
      </c>
      <c r="C537" s="1">
        <v>1999</v>
      </c>
      <c r="D537" s="1">
        <v>3503</v>
      </c>
      <c r="E537" s="3">
        <v>5.9499999999999997E-2</v>
      </c>
      <c r="F537" s="3">
        <v>1.8995</v>
      </c>
      <c r="G537" s="3"/>
      <c r="H537" s="4">
        <v>2.105</v>
      </c>
      <c r="I537" s="4">
        <v>11.91</v>
      </c>
      <c r="J537" s="1"/>
      <c r="K537" s="1"/>
      <c r="L537" s="2">
        <v>5.5500000000000001E-2</v>
      </c>
      <c r="M537" s="4">
        <v>3.6110000000000002</v>
      </c>
      <c r="N537" s="2">
        <v>8.2000000000000003E-2</v>
      </c>
      <c r="O537" s="4"/>
      <c r="P537" s="2">
        <v>0.123</v>
      </c>
      <c r="Q537" s="4">
        <v>15.02</v>
      </c>
      <c r="R537" s="2"/>
    </row>
    <row r="538" spans="1:18" hidden="1" x14ac:dyDescent="0.3">
      <c r="A538" s="1">
        <v>9</v>
      </c>
      <c r="B538" s="1" t="s">
        <v>49</v>
      </c>
      <c r="C538" s="1">
        <v>2000</v>
      </c>
      <c r="D538" s="1">
        <v>4146</v>
      </c>
      <c r="E538" s="3">
        <v>8.3000000000000004E-2</v>
      </c>
      <c r="F538" s="3">
        <v>1.1279999999999999</v>
      </c>
      <c r="G538" s="3"/>
      <c r="H538" s="4">
        <v>3.61</v>
      </c>
      <c r="I538" s="4">
        <v>14.46</v>
      </c>
      <c r="J538" s="1"/>
      <c r="K538" s="1"/>
      <c r="L538" s="2">
        <v>0.17449999999999999</v>
      </c>
      <c r="M538" s="4">
        <v>4.25</v>
      </c>
      <c r="N538" s="2">
        <v>0.09</v>
      </c>
      <c r="O538" s="4"/>
      <c r="P538" s="2">
        <v>0.152</v>
      </c>
      <c r="Q538" s="4">
        <v>14.56</v>
      </c>
      <c r="R538" s="2"/>
    </row>
    <row r="539" spans="1:18" hidden="1" x14ac:dyDescent="0.3">
      <c r="A539" s="1">
        <v>9</v>
      </c>
      <c r="B539" s="1" t="s">
        <v>49</v>
      </c>
      <c r="C539" s="1">
        <v>2001</v>
      </c>
      <c r="D539" s="1">
        <v>2890</v>
      </c>
      <c r="E539" s="3">
        <v>0.06</v>
      </c>
      <c r="F539" s="3">
        <v>1.4</v>
      </c>
      <c r="G539" s="3"/>
      <c r="H539" s="4">
        <v>1.77</v>
      </c>
      <c r="I539" s="4">
        <v>7.63</v>
      </c>
      <c r="J539" s="1"/>
      <c r="K539" s="1"/>
      <c r="L539" s="2">
        <v>0.04</v>
      </c>
      <c r="M539" s="4">
        <v>3.06</v>
      </c>
      <c r="N539" s="2">
        <v>0.06</v>
      </c>
      <c r="O539" s="4"/>
      <c r="P539" s="2">
        <v>0.1</v>
      </c>
      <c r="Q539" s="4">
        <v>10.55</v>
      </c>
      <c r="R539" s="2"/>
    </row>
    <row r="540" spans="1:18" hidden="1" x14ac:dyDescent="0.3">
      <c r="A540" s="1">
        <v>9</v>
      </c>
      <c r="B540" s="1" t="s">
        <v>49</v>
      </c>
      <c r="C540" s="1">
        <v>2002</v>
      </c>
      <c r="D540" s="1">
        <v>4540.1099999999997</v>
      </c>
      <c r="E540" s="3">
        <v>0.10571981599999999</v>
      </c>
      <c r="F540" s="3">
        <v>1.0519170170000001</v>
      </c>
      <c r="G540" s="3"/>
      <c r="H540" s="4">
        <v>3.8079059179999999</v>
      </c>
      <c r="I540" s="4">
        <v>10.58393435</v>
      </c>
      <c r="J540" s="1"/>
      <c r="K540" s="1"/>
      <c r="L540" s="2">
        <v>7.9971397E-2</v>
      </c>
      <c r="M540" s="4">
        <v>5.622541</v>
      </c>
      <c r="N540" s="2">
        <v>7.8249966000000004E-2</v>
      </c>
      <c r="O540" s="4">
        <v>6.0967210429999996</v>
      </c>
      <c r="P540" s="2">
        <v>9.8466227000000003E-2</v>
      </c>
      <c r="Q540" s="4">
        <v>17.31047671</v>
      </c>
      <c r="R540" s="2"/>
    </row>
    <row r="541" spans="1:18" hidden="1" x14ac:dyDescent="0.3">
      <c r="A541" s="1">
        <v>9</v>
      </c>
      <c r="B541" s="1" t="s">
        <v>49</v>
      </c>
      <c r="C541" s="1">
        <v>2003</v>
      </c>
      <c r="D541" s="1">
        <v>2575</v>
      </c>
      <c r="E541" s="3">
        <v>4.6988580000000002E-2</v>
      </c>
      <c r="F541" s="3">
        <v>1.0914095749999999</v>
      </c>
      <c r="G541" s="3"/>
      <c r="H541" s="4">
        <v>1.472126263</v>
      </c>
      <c r="I541" s="4">
        <v>7.369493436</v>
      </c>
      <c r="J541" s="1"/>
      <c r="K541" s="1"/>
      <c r="L541" s="2">
        <v>5.1561572E-2</v>
      </c>
      <c r="M541" s="4">
        <v>2.3785953590000002</v>
      </c>
      <c r="N541" s="2">
        <v>7.0311431999999993E-2</v>
      </c>
      <c r="O541" s="4">
        <v>3.1286094950000001</v>
      </c>
      <c r="P541" s="2">
        <v>0.14573609500000001</v>
      </c>
      <c r="Q541" s="4">
        <v>30.67606207</v>
      </c>
      <c r="R541" s="2"/>
    </row>
    <row r="542" spans="1:18" hidden="1" x14ac:dyDescent="0.3">
      <c r="A542" s="1">
        <v>9</v>
      </c>
      <c r="B542" s="1" t="s">
        <v>49</v>
      </c>
      <c r="C542" s="1">
        <v>2004</v>
      </c>
      <c r="D542" s="1">
        <v>2906</v>
      </c>
      <c r="E542" s="3">
        <v>6.5243537000000004E-2</v>
      </c>
      <c r="F542" s="3">
        <v>0.75701440099999995</v>
      </c>
      <c r="G542" s="3">
        <v>7.9563972999999996E-2</v>
      </c>
      <c r="H542" s="4">
        <v>1.181731267</v>
      </c>
      <c r="I542" s="4">
        <v>6.3326483070000004</v>
      </c>
      <c r="J542" s="1"/>
      <c r="K542" s="1"/>
      <c r="L542" s="2">
        <v>3.003815E-2</v>
      </c>
      <c r="M542" s="4">
        <v>3.1563777860000002</v>
      </c>
      <c r="N542" s="2">
        <v>5.1025407000000002E-2</v>
      </c>
      <c r="O542" s="4">
        <v>4.7591963919999998</v>
      </c>
      <c r="P542" s="2">
        <v>7.8363338000000005E-2</v>
      </c>
      <c r="Q542" s="4">
        <v>10.608529689999999</v>
      </c>
      <c r="R542" s="2"/>
    </row>
    <row r="543" spans="1:18" hidden="1" x14ac:dyDescent="0.3">
      <c r="A543" s="1">
        <v>9</v>
      </c>
      <c r="B543" s="1" t="s">
        <v>49</v>
      </c>
      <c r="C543" s="1">
        <v>2005</v>
      </c>
      <c r="D543" s="1">
        <v>2918</v>
      </c>
      <c r="E543" s="3">
        <v>5.3248535999999999E-2</v>
      </c>
      <c r="F543" s="3">
        <v>0.53248536000000002</v>
      </c>
      <c r="G543" s="3">
        <v>7.9872804000000006E-2</v>
      </c>
      <c r="H543" s="4">
        <v>2.8346287490000002</v>
      </c>
      <c r="I543" s="4">
        <v>6.0172906920000004</v>
      </c>
      <c r="J543" s="1"/>
      <c r="K543" s="1"/>
      <c r="L543" s="2">
        <v>2.8835486E-2</v>
      </c>
      <c r="M543" s="4">
        <v>2.9762954609999999</v>
      </c>
      <c r="N543" s="2">
        <v>9.3014092000000007E-2</v>
      </c>
      <c r="O543" s="4">
        <v>4.2289108500000001</v>
      </c>
      <c r="P543" s="2">
        <v>0.121702799</v>
      </c>
      <c r="Q543" s="4">
        <v>20.66985545</v>
      </c>
      <c r="R543" s="2"/>
    </row>
    <row r="544" spans="1:18" hidden="1" x14ac:dyDescent="0.3">
      <c r="A544" s="1">
        <v>9</v>
      </c>
      <c r="B544" s="1" t="s">
        <v>49</v>
      </c>
      <c r="C544" s="1">
        <v>2006</v>
      </c>
      <c r="D544" s="1">
        <v>3555.596736</v>
      </c>
      <c r="E544" s="3">
        <v>6.4889639999999998E-2</v>
      </c>
      <c r="F544" s="3">
        <v>1.0004165789999999</v>
      </c>
      <c r="G544" s="3">
        <v>9.7334460999999997E-2</v>
      </c>
      <c r="H544" s="4">
        <v>2.1739558250000002</v>
      </c>
      <c r="I544" s="4">
        <v>8.0302046849999993</v>
      </c>
      <c r="J544" s="1"/>
      <c r="K544" s="1"/>
      <c r="L544" s="2">
        <v>5.2473964999999997E-2</v>
      </c>
      <c r="M544" s="4">
        <v>3.4254237459999999</v>
      </c>
      <c r="N544" s="2">
        <v>5.9659104999999997E-2</v>
      </c>
      <c r="O544" s="4">
        <v>6.0327864340000001</v>
      </c>
      <c r="P544" s="2">
        <v>0.144071751</v>
      </c>
      <c r="Q544" s="4">
        <v>35.650474869999996</v>
      </c>
      <c r="R544" s="2"/>
    </row>
    <row r="545" spans="1:34" hidden="1" x14ac:dyDescent="0.3">
      <c r="A545" s="1">
        <v>9</v>
      </c>
      <c r="B545" s="1" t="s">
        <v>49</v>
      </c>
      <c r="C545" s="1">
        <v>2007</v>
      </c>
      <c r="D545" s="1"/>
      <c r="E545" s="3">
        <v>5.9455730999999998E-2</v>
      </c>
      <c r="F545" s="3">
        <v>0.594557314</v>
      </c>
      <c r="G545" s="3"/>
      <c r="H545" s="4">
        <v>3.9962380959999999</v>
      </c>
      <c r="I545" s="4">
        <v>6.9858718360000003</v>
      </c>
      <c r="J545" s="1"/>
      <c r="K545" s="1"/>
      <c r="L545" s="2">
        <v>3.7130883000000003E-2</v>
      </c>
      <c r="M545" s="4">
        <v>3.4198990170000001</v>
      </c>
      <c r="N545" s="2">
        <v>3.9353329999999999E-2</v>
      </c>
      <c r="O545" s="4">
        <v>5.0856618600000001</v>
      </c>
      <c r="P545" s="2">
        <v>0.12300676100000001</v>
      </c>
      <c r="Q545" s="4">
        <v>15.49211208</v>
      </c>
      <c r="R545" s="2"/>
    </row>
    <row r="546" spans="1:34" hidden="1" x14ac:dyDescent="0.3">
      <c r="A546" s="1">
        <v>9</v>
      </c>
      <c r="B546" s="1" t="s">
        <v>49</v>
      </c>
      <c r="C546" s="1">
        <v>2008</v>
      </c>
      <c r="D546" s="1">
        <v>4291.9999200000002</v>
      </c>
      <c r="E546" s="3">
        <v>7.8328997999999997E-2</v>
      </c>
      <c r="F546" s="3">
        <v>1.118391481</v>
      </c>
      <c r="G546" s="3"/>
      <c r="H546" s="4">
        <v>5.7347196489999996</v>
      </c>
      <c r="I546" s="4">
        <v>13.786731919999999</v>
      </c>
      <c r="J546" s="1"/>
      <c r="K546" s="1"/>
      <c r="L546" s="2">
        <v>5.0335560000000001E-2</v>
      </c>
      <c r="M546" s="4">
        <v>3.8425492459999999</v>
      </c>
      <c r="N546" s="2">
        <v>4.9119914000000001E-2</v>
      </c>
      <c r="O546" s="4">
        <v>5.0832156140000002</v>
      </c>
      <c r="P546" s="2">
        <v>9.0177848000000005E-2</v>
      </c>
      <c r="Q546" s="4"/>
      <c r="R546" s="2"/>
    </row>
    <row r="547" spans="1:34" hidden="1" x14ac:dyDescent="0.3">
      <c r="A547" s="1">
        <v>9</v>
      </c>
      <c r="B547" s="1" t="s">
        <v>49</v>
      </c>
      <c r="C547" s="1">
        <v>2009</v>
      </c>
      <c r="D547" s="1">
        <v>5175.3599999999997</v>
      </c>
      <c r="E547" s="3">
        <v>9.4450319000000005E-2</v>
      </c>
      <c r="F547" s="3">
        <v>0.94450319900000002</v>
      </c>
      <c r="G547" s="3">
        <v>9.4450319000000005E-2</v>
      </c>
      <c r="H547" s="4">
        <v>3.2293587110000002</v>
      </c>
      <c r="I547" s="4">
        <v>4.848694611</v>
      </c>
      <c r="J547" s="1"/>
      <c r="K547" s="1"/>
      <c r="L547" s="2">
        <v>7.2714210000000001E-2</v>
      </c>
      <c r="M547" s="4">
        <v>4.7532783700000003</v>
      </c>
      <c r="N547" s="2">
        <v>0.136763151</v>
      </c>
      <c r="O547" s="4">
        <v>5.5350272949999999</v>
      </c>
      <c r="P547" s="2">
        <v>0.172029081</v>
      </c>
      <c r="Q547" s="4"/>
      <c r="R547" s="2"/>
    </row>
    <row r="548" spans="1:34" hidden="1" x14ac:dyDescent="0.3">
      <c r="A548" s="1">
        <v>9</v>
      </c>
      <c r="B548" s="1" t="s">
        <v>49</v>
      </c>
      <c r="C548" s="1">
        <v>2010</v>
      </c>
      <c r="D548" s="1">
        <v>3278.6792495999998</v>
      </c>
      <c r="E548" s="3">
        <v>6.2239488000000003E-2</v>
      </c>
      <c r="F548" s="3">
        <v>0.47022381800000002</v>
      </c>
      <c r="G548" s="3">
        <v>4.6142192999999998E-2</v>
      </c>
      <c r="H548" s="4">
        <v>1.7261513530000001</v>
      </c>
      <c r="I548" s="4">
        <v>4.3106219790000004</v>
      </c>
      <c r="J548" s="1"/>
      <c r="K548" s="1"/>
      <c r="L548" s="2">
        <v>4.4561239000000002E-2</v>
      </c>
      <c r="M548" s="4">
        <v>3.5112821109999999</v>
      </c>
      <c r="N548" s="2">
        <v>4.7970276999999999E-2</v>
      </c>
      <c r="O548" s="4">
        <v>4.5857680710000004</v>
      </c>
      <c r="P548" s="2">
        <v>5.8058526999999999E-2</v>
      </c>
      <c r="Q548" s="4">
        <v>5.1920969819999998</v>
      </c>
      <c r="R548" s="2"/>
    </row>
    <row r="549" spans="1:34" hidden="1" x14ac:dyDescent="0.3">
      <c r="A549" s="1">
        <v>9</v>
      </c>
      <c r="B549" s="1" t="s">
        <v>49</v>
      </c>
      <c r="C549" s="1">
        <v>2011</v>
      </c>
      <c r="D549" s="1">
        <v>2956.0968360000002</v>
      </c>
      <c r="E549" s="3">
        <v>5.3948767000000002E-2</v>
      </c>
      <c r="F549" s="3">
        <v>0.26974383600000001</v>
      </c>
      <c r="G549" s="3">
        <v>2.6974383000000001E-2</v>
      </c>
      <c r="H549" s="4">
        <v>1.409467724</v>
      </c>
      <c r="I549" s="4">
        <v>3.6741260690000002</v>
      </c>
      <c r="J549" s="1"/>
      <c r="K549" s="1"/>
      <c r="L549" s="2">
        <v>3.9870677E-2</v>
      </c>
      <c r="M549" s="4">
        <v>2.8117809720000002</v>
      </c>
      <c r="N549" s="2">
        <v>6.4820324999999998E-2</v>
      </c>
      <c r="O549" s="4">
        <v>3.5601489069999999</v>
      </c>
      <c r="P549" s="2">
        <v>2.4729787E-2</v>
      </c>
      <c r="Q549" s="4"/>
      <c r="R549" s="2"/>
    </row>
    <row r="550" spans="1:34" hidden="1" x14ac:dyDescent="0.3">
      <c r="A550" s="1">
        <v>9</v>
      </c>
      <c r="B550" s="1" t="s">
        <v>49</v>
      </c>
      <c r="C550" s="1">
        <v>2012</v>
      </c>
      <c r="D550" s="1">
        <v>4015.5242400000002</v>
      </c>
      <c r="E550" s="3">
        <v>7.3283316647167002E-2</v>
      </c>
      <c r="F550" s="3">
        <v>0.38700066765429186</v>
      </c>
      <c r="G550" s="3">
        <v>3.6641657957166847E-2</v>
      </c>
      <c r="H550" s="4">
        <v>1.73518485573973</v>
      </c>
      <c r="I550" s="4">
        <v>15.596667335663</v>
      </c>
      <c r="J550" s="1"/>
      <c r="K550" s="1"/>
      <c r="L550" s="2">
        <v>5.3769702631753902E-2</v>
      </c>
      <c r="M550" s="4">
        <v>3.7222314160061698</v>
      </c>
      <c r="N550" s="2">
        <v>6.4352018424014501E-2</v>
      </c>
      <c r="O550" s="4">
        <v>4.23020418214705</v>
      </c>
      <c r="P550" s="2">
        <v>8.67574693314212E-2</v>
      </c>
      <c r="Q550" s="4">
        <v>21.331923864893902</v>
      </c>
      <c r="R550" s="2"/>
    </row>
    <row r="551" spans="1:34" hidden="1" x14ac:dyDescent="0.3">
      <c r="A551" s="1">
        <v>9</v>
      </c>
      <c r="B551" s="1" t="s">
        <v>49</v>
      </c>
      <c r="C551" s="1">
        <v>2013</v>
      </c>
      <c r="D551" s="1">
        <v>3058.14092072727</v>
      </c>
      <c r="E551" s="3">
        <v>5.6865464713795937E-2</v>
      </c>
      <c r="F551" s="3">
        <v>2.1415631491552851</v>
      </c>
      <c r="G551" s="3">
        <v>3.1480584369684386E-2</v>
      </c>
      <c r="H551" s="4">
        <v>2.1348095985409099</v>
      </c>
      <c r="I551" s="4">
        <v>9.1535242364914993</v>
      </c>
      <c r="J551" s="1"/>
      <c r="K551" s="1"/>
      <c r="L551" s="2">
        <v>3.4026699711035398E-2</v>
      </c>
      <c r="M551" s="4">
        <v>2.9881065643419902</v>
      </c>
      <c r="N551" s="2">
        <v>4.2014991609724002E-2</v>
      </c>
      <c r="O551" s="4">
        <v>3.2871557770714199</v>
      </c>
      <c r="P551" s="2">
        <v>5.1038578260088702E-2</v>
      </c>
      <c r="Q551" s="4">
        <v>17.277078976786751</v>
      </c>
      <c r="R551" s="2"/>
    </row>
    <row r="552" spans="1:34" hidden="1" x14ac:dyDescent="0.3">
      <c r="A552" s="1">
        <v>9</v>
      </c>
      <c r="B552" s="1" t="s">
        <v>49</v>
      </c>
      <c r="C552" s="1">
        <v>2014</v>
      </c>
      <c r="D552" s="1">
        <v>5073.4080000000004</v>
      </c>
      <c r="E552" s="3"/>
      <c r="F552" s="3"/>
      <c r="G552" s="3"/>
      <c r="H552" s="4"/>
      <c r="I552" s="4"/>
      <c r="J552" s="1"/>
      <c r="K552" s="1"/>
      <c r="L552" s="2"/>
      <c r="M552" s="4"/>
      <c r="N552" s="2"/>
      <c r="O552" s="4"/>
      <c r="P552" s="2"/>
      <c r="Q552" s="4"/>
      <c r="R552" s="2"/>
    </row>
    <row r="553" spans="1:34" hidden="1" x14ac:dyDescent="0.3">
      <c r="A553" s="1">
        <v>9</v>
      </c>
      <c r="B553" s="1" t="s">
        <v>49</v>
      </c>
      <c r="C553" s="1">
        <v>2015</v>
      </c>
      <c r="D553" s="1">
        <v>3666</v>
      </c>
      <c r="E553" s="3"/>
      <c r="F553" s="3"/>
      <c r="G553" s="3"/>
      <c r="H553" s="4"/>
      <c r="I553" s="4"/>
      <c r="J553" s="1"/>
      <c r="K553" s="1"/>
      <c r="L553" s="2"/>
      <c r="M553" s="4"/>
      <c r="N553" s="2"/>
      <c r="O553" s="4"/>
      <c r="P553" s="2"/>
      <c r="Q553" s="4"/>
      <c r="R553" s="2"/>
    </row>
    <row r="554" spans="1:34" x14ac:dyDescent="0.3">
      <c r="A554" s="1">
        <v>99</v>
      </c>
      <c r="B554" s="12" t="s">
        <v>29</v>
      </c>
      <c r="C554" s="13">
        <v>1990</v>
      </c>
      <c r="D554" s="20"/>
      <c r="E554" s="20">
        <v>3.22</v>
      </c>
      <c r="F554" s="20">
        <v>55.3</v>
      </c>
      <c r="G554" s="20"/>
      <c r="H554" s="20">
        <v>110.83</v>
      </c>
      <c r="I554" s="20">
        <v>768.08</v>
      </c>
      <c r="J554" s="20"/>
      <c r="K554" s="20"/>
      <c r="L554" s="20"/>
      <c r="M554" s="20">
        <v>97</v>
      </c>
      <c r="N554" s="20">
        <v>2.1</v>
      </c>
      <c r="O554" s="20">
        <v>147</v>
      </c>
      <c r="P554" s="20">
        <v>4.3</v>
      </c>
      <c r="Q554" s="20">
        <v>865.64</v>
      </c>
      <c r="R554" s="20"/>
      <c r="T554" s="17"/>
      <c r="U554" s="17"/>
      <c r="V554" s="17"/>
      <c r="W554" s="17"/>
      <c r="X554" s="17"/>
      <c r="Y554" s="17"/>
      <c r="Z554" s="17"/>
      <c r="AA554" s="17"/>
      <c r="AB554" s="17"/>
      <c r="AC554" s="17"/>
      <c r="AD554" s="17"/>
      <c r="AE554" s="17"/>
      <c r="AF554" s="17"/>
      <c r="AG554" s="17"/>
      <c r="AH554" s="17"/>
    </row>
    <row r="555" spans="1:34" x14ac:dyDescent="0.3">
      <c r="A555" s="1">
        <v>99</v>
      </c>
      <c r="B555" s="12" t="s">
        <v>29</v>
      </c>
      <c r="C555" s="13">
        <v>1991</v>
      </c>
      <c r="D555" s="20"/>
      <c r="E555" s="20"/>
      <c r="F555" s="20"/>
      <c r="G555" s="20">
        <v>2.4500000000000002</v>
      </c>
      <c r="H555" s="20"/>
      <c r="I555" s="20"/>
      <c r="J555" s="20"/>
      <c r="K555" s="20"/>
      <c r="L555" s="20">
        <v>7.9850000000000003</v>
      </c>
      <c r="M555" s="20">
        <v>107</v>
      </c>
      <c r="N555" s="20">
        <v>1.9</v>
      </c>
      <c r="O555" s="20">
        <v>162</v>
      </c>
      <c r="P555" s="20">
        <v>3.8</v>
      </c>
      <c r="Q555" s="20">
        <v>455</v>
      </c>
      <c r="R555" s="20"/>
      <c r="T555" s="17"/>
      <c r="U555" s="17"/>
      <c r="V555" s="17"/>
      <c r="W555" s="17"/>
      <c r="X555" s="17"/>
      <c r="Y555" s="17"/>
      <c r="Z555" s="17"/>
      <c r="AA555" s="17"/>
      <c r="AB555" s="17"/>
      <c r="AC555" s="17"/>
      <c r="AD555" s="17"/>
      <c r="AE555" s="17"/>
      <c r="AF555" s="17"/>
      <c r="AG555" s="17"/>
      <c r="AH555" s="17"/>
    </row>
    <row r="556" spans="1:34" x14ac:dyDescent="0.3">
      <c r="A556" s="1">
        <v>99</v>
      </c>
      <c r="B556" s="12" t="s">
        <v>29</v>
      </c>
      <c r="C556" s="13">
        <v>1992</v>
      </c>
      <c r="D556" s="20"/>
      <c r="E556" s="20">
        <v>2.4</v>
      </c>
      <c r="F556" s="20">
        <v>71.92</v>
      </c>
      <c r="G556" s="20">
        <v>2.4</v>
      </c>
      <c r="H556" s="20">
        <v>140.21</v>
      </c>
      <c r="I556" s="20">
        <v>708</v>
      </c>
      <c r="J556" s="20"/>
      <c r="K556" s="20"/>
      <c r="L556" s="20">
        <v>5</v>
      </c>
      <c r="M556" s="20">
        <v>68</v>
      </c>
      <c r="N556" s="20">
        <v>2.516</v>
      </c>
      <c r="O556" s="20">
        <v>117</v>
      </c>
      <c r="P556" s="20">
        <v>4.125</v>
      </c>
      <c r="Q556" s="20">
        <v>384.95</v>
      </c>
      <c r="R556" s="20"/>
      <c r="T556" s="17"/>
      <c r="U556" s="17"/>
      <c r="V556" s="17"/>
      <c r="W556" s="17"/>
      <c r="X556" s="17"/>
      <c r="Y556" s="17"/>
      <c r="Z556" s="17"/>
      <c r="AA556" s="17"/>
      <c r="AB556" s="17"/>
      <c r="AC556" s="17"/>
      <c r="AD556" s="17"/>
      <c r="AE556" s="17"/>
      <c r="AF556" s="17"/>
      <c r="AG556" s="17"/>
      <c r="AH556" s="17"/>
    </row>
    <row r="557" spans="1:34" x14ac:dyDescent="0.3">
      <c r="A557" s="1">
        <v>99</v>
      </c>
      <c r="B557" s="12" t="s">
        <v>29</v>
      </c>
      <c r="C557" s="13">
        <v>1993</v>
      </c>
      <c r="D557" s="20"/>
      <c r="E557" s="20">
        <v>1.75</v>
      </c>
      <c r="F557" s="20">
        <v>47.58</v>
      </c>
      <c r="G557" s="20"/>
      <c r="H557" s="20">
        <v>152.82</v>
      </c>
      <c r="I557" s="20">
        <v>768.48</v>
      </c>
      <c r="J557" s="20"/>
      <c r="K557" s="20"/>
      <c r="L557" s="20">
        <v>9.74</v>
      </c>
      <c r="M557" s="20">
        <v>87.39</v>
      </c>
      <c r="N557" s="20">
        <v>3</v>
      </c>
      <c r="O557" s="20">
        <v>154.11000000000001</v>
      </c>
      <c r="P557" s="20">
        <v>5.4</v>
      </c>
      <c r="Q557" s="20">
        <v>711.42</v>
      </c>
      <c r="R557" s="20"/>
      <c r="T557" s="17"/>
      <c r="U557" s="17"/>
      <c r="V557" s="17"/>
      <c r="W557" s="17"/>
      <c r="X557" s="17"/>
      <c r="Y557" s="17"/>
      <c r="Z557" s="17"/>
      <c r="AA557" s="17"/>
      <c r="AB557" s="17"/>
      <c r="AC557" s="17"/>
      <c r="AD557" s="17"/>
      <c r="AE557" s="17"/>
      <c r="AF557" s="17"/>
      <c r="AG557" s="17"/>
      <c r="AH557" s="17"/>
    </row>
    <row r="558" spans="1:34" x14ac:dyDescent="0.3">
      <c r="A558" s="1">
        <v>99</v>
      </c>
      <c r="B558" s="12" t="s">
        <v>29</v>
      </c>
      <c r="C558" s="13">
        <v>1994</v>
      </c>
      <c r="D558" s="20"/>
      <c r="E558" s="20">
        <v>2.5049999999999999</v>
      </c>
      <c r="F558" s="20">
        <v>77.295000000000002</v>
      </c>
      <c r="G558" s="20"/>
      <c r="H558" s="20">
        <v>216.7</v>
      </c>
      <c r="I558" s="20">
        <v>1144.82</v>
      </c>
      <c r="J558" s="20"/>
      <c r="K558" s="20"/>
      <c r="L558" s="20">
        <v>8.2550000000000008</v>
      </c>
      <c r="M558" s="20">
        <v>100.94199999999999</v>
      </c>
      <c r="N558" s="20">
        <v>3.5</v>
      </c>
      <c r="O558" s="20">
        <v>169.7</v>
      </c>
      <c r="P558" s="20">
        <v>8.36</v>
      </c>
      <c r="Q558" s="20">
        <v>575.17899999999997</v>
      </c>
      <c r="R558" s="20">
        <v>70</v>
      </c>
      <c r="T558" s="17"/>
      <c r="U558" s="17"/>
      <c r="V558" s="17"/>
      <c r="W558" s="17"/>
      <c r="X558" s="17"/>
      <c r="Y558" s="17"/>
      <c r="Z558" s="17"/>
      <c r="AA558" s="17"/>
      <c r="AB558" s="17"/>
      <c r="AC558" s="17"/>
      <c r="AD558" s="17"/>
      <c r="AE558" s="17"/>
      <c r="AF558" s="17"/>
      <c r="AG558" s="17"/>
      <c r="AH558" s="17"/>
    </row>
    <row r="559" spans="1:34" x14ac:dyDescent="0.3">
      <c r="A559" s="1">
        <v>99</v>
      </c>
      <c r="B559" s="12" t="s">
        <v>29</v>
      </c>
      <c r="C559" s="13">
        <v>1995</v>
      </c>
      <c r="D559" s="20"/>
      <c r="E559" s="20">
        <v>2.11</v>
      </c>
      <c r="F559" s="20">
        <v>65.375</v>
      </c>
      <c r="G559" s="20"/>
      <c r="H559" s="20">
        <v>186.03</v>
      </c>
      <c r="I559" s="20">
        <v>1303.48</v>
      </c>
      <c r="J559" s="20"/>
      <c r="K559" s="20"/>
      <c r="L559" s="20">
        <v>5.1180000000000003</v>
      </c>
      <c r="M559" s="20">
        <v>99.195999999999998</v>
      </c>
      <c r="N559" s="20">
        <v>2.9769999999999999</v>
      </c>
      <c r="O559" s="20">
        <v>142.33000000000001</v>
      </c>
      <c r="P559" s="20">
        <v>4.9569999999999999</v>
      </c>
      <c r="Q559" s="20">
        <v>606.25</v>
      </c>
      <c r="R559" s="20">
        <v>42.69</v>
      </c>
      <c r="T559" s="17"/>
      <c r="U559" s="17"/>
      <c r="V559" s="17"/>
      <c r="W559" s="17"/>
      <c r="X559" s="17"/>
      <c r="Y559" s="17"/>
      <c r="Z559" s="17"/>
      <c r="AA559" s="17"/>
      <c r="AB559" s="17"/>
      <c r="AC559" s="17"/>
      <c r="AD559" s="17"/>
      <c r="AE559" s="17"/>
      <c r="AF559" s="17"/>
      <c r="AG559" s="17"/>
      <c r="AH559" s="17"/>
    </row>
    <row r="560" spans="1:34" x14ac:dyDescent="0.3">
      <c r="A560" s="1">
        <v>99</v>
      </c>
      <c r="B560" s="12" t="s">
        <v>29</v>
      </c>
      <c r="C560" s="13">
        <v>1996</v>
      </c>
      <c r="D560" s="20"/>
      <c r="E560" s="20">
        <v>3.58</v>
      </c>
      <c r="F560" s="20">
        <v>109.295</v>
      </c>
      <c r="G560" s="20"/>
      <c r="H560" s="20">
        <v>105.06</v>
      </c>
      <c r="I560" s="20">
        <v>851.26</v>
      </c>
      <c r="J560" s="20"/>
      <c r="K560" s="20"/>
      <c r="L560" s="20">
        <v>3.1539999999999999</v>
      </c>
      <c r="M560" s="20">
        <v>136.38999999999999</v>
      </c>
      <c r="N560" s="20">
        <v>2.589</v>
      </c>
      <c r="O560" s="20">
        <v>185.16</v>
      </c>
      <c r="P560" s="20">
        <v>7.32</v>
      </c>
      <c r="Q560" s="20">
        <v>436.52</v>
      </c>
      <c r="R560" s="20">
        <v>47.61</v>
      </c>
      <c r="T560" s="17"/>
      <c r="U560" s="17"/>
      <c r="V560" s="17"/>
      <c r="W560" s="17"/>
      <c r="X560" s="17"/>
      <c r="Y560" s="17"/>
      <c r="Z560" s="17"/>
      <c r="AA560" s="17"/>
      <c r="AB560" s="17"/>
      <c r="AC560" s="17"/>
      <c r="AD560" s="17"/>
      <c r="AE560" s="17"/>
      <c r="AF560" s="17"/>
      <c r="AG560" s="17"/>
      <c r="AH560" s="17"/>
    </row>
    <row r="561" spans="1:34" x14ac:dyDescent="0.3">
      <c r="A561" s="1">
        <v>99</v>
      </c>
      <c r="B561" s="12" t="s">
        <v>29</v>
      </c>
      <c r="C561" s="13">
        <v>1997</v>
      </c>
      <c r="D561" s="20"/>
      <c r="E561" s="20">
        <v>2.4832999999999998</v>
      </c>
      <c r="F561" s="20">
        <v>113.65</v>
      </c>
      <c r="G561" s="20"/>
      <c r="H561" s="20">
        <v>101.51</v>
      </c>
      <c r="I561" s="20">
        <v>599.86</v>
      </c>
      <c r="J561" s="20"/>
      <c r="K561" s="20"/>
      <c r="L561" s="20">
        <v>5.2880000000000003</v>
      </c>
      <c r="M561" s="20">
        <v>103.22</v>
      </c>
      <c r="N561" s="20">
        <v>2.6259999999999999</v>
      </c>
      <c r="O561" s="20">
        <v>143.70859999999999</v>
      </c>
      <c r="P561" s="20">
        <v>7.0220000000000002</v>
      </c>
      <c r="Q561" s="20">
        <v>627.48</v>
      </c>
      <c r="R561" s="20"/>
      <c r="T561" s="17"/>
      <c r="U561" s="17"/>
      <c r="V561" s="17"/>
      <c r="W561" s="17"/>
      <c r="X561" s="17"/>
      <c r="Y561" s="17"/>
      <c r="Z561" s="17"/>
      <c r="AA561" s="17"/>
      <c r="AB561" s="17"/>
      <c r="AC561" s="17"/>
      <c r="AD561" s="17"/>
      <c r="AE561" s="17"/>
      <c r="AF561" s="17"/>
      <c r="AG561" s="17"/>
      <c r="AH561" s="17"/>
    </row>
    <row r="562" spans="1:34" x14ac:dyDescent="0.3">
      <c r="A562" s="1">
        <v>99</v>
      </c>
      <c r="B562" s="12" t="s">
        <v>29</v>
      </c>
      <c r="C562" s="13">
        <v>1998</v>
      </c>
      <c r="D562" s="20"/>
      <c r="E562" s="20">
        <v>3.3210000000000002</v>
      </c>
      <c r="F562" s="20">
        <v>135.23500000000001</v>
      </c>
      <c r="G562" s="20"/>
      <c r="H562" s="20">
        <v>126.8</v>
      </c>
      <c r="I562" s="20">
        <v>606.75</v>
      </c>
      <c r="J562" s="20"/>
      <c r="K562" s="20"/>
      <c r="L562" s="20">
        <v>3.5129999999999999</v>
      </c>
      <c r="M562" s="20">
        <v>119.6</v>
      </c>
      <c r="N562" s="20">
        <v>2.262</v>
      </c>
      <c r="O562" s="20">
        <v>159.61416</v>
      </c>
      <c r="P562" s="20">
        <v>6.4420000000000002</v>
      </c>
      <c r="Q562" s="20">
        <v>615.79365831939697</v>
      </c>
      <c r="R562" s="20"/>
      <c r="T562" s="17"/>
      <c r="U562" s="17"/>
      <c r="V562" s="17"/>
      <c r="W562" s="17"/>
      <c r="X562" s="17"/>
      <c r="Y562" s="17"/>
      <c r="Z562" s="17"/>
      <c r="AA562" s="17"/>
      <c r="AB562" s="17"/>
      <c r="AC562" s="17"/>
      <c r="AD562" s="17"/>
      <c r="AE562" s="17"/>
      <c r="AF562" s="17"/>
      <c r="AG562" s="17"/>
      <c r="AH562" s="17"/>
    </row>
    <row r="563" spans="1:34" x14ac:dyDescent="0.3">
      <c r="A563" s="1">
        <v>99</v>
      </c>
      <c r="B563" s="12" t="s">
        <v>29</v>
      </c>
      <c r="C563" s="13">
        <v>1999</v>
      </c>
      <c r="D563" s="20"/>
      <c r="E563" s="20">
        <v>2.67</v>
      </c>
      <c r="F563" s="20">
        <v>131.91</v>
      </c>
      <c r="G563" s="20"/>
      <c r="H563" s="20">
        <v>123.05</v>
      </c>
      <c r="I563" s="20">
        <v>674.29</v>
      </c>
      <c r="J563" s="20"/>
      <c r="K563" s="20"/>
      <c r="L563" s="20">
        <v>2.2397749999999998</v>
      </c>
      <c r="M563" s="20">
        <v>106.188</v>
      </c>
      <c r="N563" s="20">
        <v>2.1046499999999999</v>
      </c>
      <c r="O563" s="20">
        <v>146.80189999999999</v>
      </c>
      <c r="P563" s="20">
        <v>3.2959999999999998</v>
      </c>
      <c r="Q563" s="20">
        <v>408.02600000000001</v>
      </c>
      <c r="R563" s="20"/>
      <c r="T563" s="17"/>
      <c r="U563" s="17"/>
      <c r="V563" s="17"/>
      <c r="W563" s="17"/>
      <c r="X563" s="17"/>
      <c r="Y563" s="17"/>
      <c r="Z563" s="17"/>
      <c r="AA563" s="17"/>
      <c r="AB563" s="17"/>
      <c r="AC563" s="17"/>
      <c r="AD563" s="17"/>
      <c r="AE563" s="17"/>
      <c r="AF563" s="17"/>
      <c r="AG563" s="17"/>
      <c r="AH563" s="17"/>
    </row>
    <row r="564" spans="1:34" x14ac:dyDescent="0.3">
      <c r="A564" s="1">
        <v>99</v>
      </c>
      <c r="B564" s="12" t="s">
        <v>29</v>
      </c>
      <c r="C564" s="13">
        <v>2000</v>
      </c>
      <c r="D564" s="20"/>
      <c r="E564" s="20">
        <v>2.9390000000000001</v>
      </c>
      <c r="F564" s="20">
        <v>50.34</v>
      </c>
      <c r="G564" s="20"/>
      <c r="H564" s="20">
        <v>113.86</v>
      </c>
      <c r="I564" s="20">
        <v>599.16</v>
      </c>
      <c r="J564" s="20"/>
      <c r="K564" s="20"/>
      <c r="L564" s="20">
        <v>3.3380000000000001</v>
      </c>
      <c r="M564" s="20">
        <v>87.742999999999995</v>
      </c>
      <c r="N564" s="20">
        <v>2.359</v>
      </c>
      <c r="O564" s="20">
        <v>122.4158</v>
      </c>
      <c r="P564" s="20">
        <v>4.3570000000000002</v>
      </c>
      <c r="Q564" s="20">
        <v>570.55499999999995</v>
      </c>
      <c r="R564" s="20"/>
      <c r="T564" s="17"/>
      <c r="U564" s="17"/>
      <c r="V564" s="17"/>
      <c r="W564" s="17"/>
      <c r="X564" s="17"/>
      <c r="Y564" s="17"/>
      <c r="Z564" s="17"/>
      <c r="AA564" s="17"/>
      <c r="AB564" s="17"/>
      <c r="AC564" s="17"/>
      <c r="AD564" s="17"/>
      <c r="AE564" s="17"/>
      <c r="AF564" s="17"/>
      <c r="AG564" s="17"/>
      <c r="AH564" s="17"/>
    </row>
    <row r="565" spans="1:34" x14ac:dyDescent="0.3">
      <c r="A565" s="1">
        <v>99</v>
      </c>
      <c r="B565" s="12" t="s">
        <v>29</v>
      </c>
      <c r="C565" s="13">
        <v>2001</v>
      </c>
      <c r="D565" s="20"/>
      <c r="E565" s="20">
        <v>2.2225000000000001</v>
      </c>
      <c r="F565" s="20">
        <v>39.58</v>
      </c>
      <c r="G565" s="20"/>
      <c r="H565" s="20">
        <v>69.88</v>
      </c>
      <c r="I565" s="20">
        <v>314.995</v>
      </c>
      <c r="J565" s="20"/>
      <c r="K565" s="20"/>
      <c r="L565" s="20">
        <v>1.913</v>
      </c>
      <c r="M565" s="20">
        <v>61.107999999999997</v>
      </c>
      <c r="N565" s="20">
        <v>1.327</v>
      </c>
      <c r="O565" s="20">
        <v>92.294510000000002</v>
      </c>
      <c r="P565" s="20">
        <v>2.6549999999999998</v>
      </c>
      <c r="Q565" s="20">
        <v>254.33</v>
      </c>
      <c r="R565" s="20"/>
      <c r="T565" s="17"/>
      <c r="U565" s="17"/>
      <c r="V565" s="17"/>
      <c r="W565" s="17"/>
      <c r="X565" s="17"/>
      <c r="Y565" s="17"/>
      <c r="Z565" s="17"/>
      <c r="AA565" s="17"/>
      <c r="AB565" s="17"/>
      <c r="AC565" s="17"/>
      <c r="AD565" s="17"/>
      <c r="AE565" s="17"/>
      <c r="AF565" s="17"/>
      <c r="AG565" s="17"/>
      <c r="AH565" s="17"/>
    </row>
    <row r="566" spans="1:34" x14ac:dyDescent="0.3">
      <c r="A566" s="1">
        <v>99</v>
      </c>
      <c r="B566" s="12" t="s">
        <v>29</v>
      </c>
      <c r="C566" s="13">
        <v>2002</v>
      </c>
      <c r="D566" s="20"/>
      <c r="E566" s="20">
        <v>3.6314500000000001</v>
      </c>
      <c r="F566" s="20">
        <v>76.504999999999995</v>
      </c>
      <c r="G566" s="20"/>
      <c r="H566" s="20">
        <v>136.72499999999999</v>
      </c>
      <c r="I566" s="20">
        <v>733.08500000000004</v>
      </c>
      <c r="J566" s="20"/>
      <c r="K566" s="20"/>
      <c r="L566" s="20">
        <v>2.44259</v>
      </c>
      <c r="M566" s="20">
        <v>115.179</v>
      </c>
      <c r="N566" s="20">
        <v>2.5430799999999998</v>
      </c>
      <c r="O566" s="20">
        <v>137.73366999999999</v>
      </c>
      <c r="P566" s="20">
        <v>3.0575199999999998</v>
      </c>
      <c r="Q566" s="20">
        <v>455.9</v>
      </c>
      <c r="R566" s="20"/>
      <c r="T566" s="17"/>
      <c r="U566" s="17"/>
      <c r="V566" s="17"/>
      <c r="W566" s="17"/>
      <c r="X566" s="17"/>
      <c r="Y566" s="17"/>
      <c r="Z566" s="17"/>
      <c r="AA566" s="17"/>
      <c r="AB566" s="17"/>
      <c r="AC566" s="17"/>
      <c r="AD566" s="17"/>
      <c r="AE566" s="17"/>
      <c r="AF566" s="17"/>
      <c r="AG566" s="17"/>
      <c r="AH566" s="17"/>
    </row>
    <row r="567" spans="1:34" x14ac:dyDescent="0.3">
      <c r="A567" s="1">
        <v>99</v>
      </c>
      <c r="B567" s="12" t="s">
        <v>29</v>
      </c>
      <c r="C567" s="13">
        <v>2003</v>
      </c>
      <c r="D567" s="20"/>
      <c r="E567" s="20">
        <v>1.3587499999999999</v>
      </c>
      <c r="F567" s="20">
        <v>47.72</v>
      </c>
      <c r="G567" s="20"/>
      <c r="H567" s="20">
        <v>74.185000000000002</v>
      </c>
      <c r="I567" s="20">
        <v>380.14</v>
      </c>
      <c r="J567" s="20"/>
      <c r="K567" s="20"/>
      <c r="L567" s="20">
        <v>1.9180250000000001</v>
      </c>
      <c r="M567" s="20">
        <v>58.343000000000004</v>
      </c>
      <c r="N567" s="20">
        <v>1.2813699999999999</v>
      </c>
      <c r="O567" s="20">
        <v>79.178539999999998</v>
      </c>
      <c r="P567" s="20">
        <v>2.4854400000000001</v>
      </c>
      <c r="Q567" s="20">
        <v>441.87</v>
      </c>
      <c r="R567" s="20"/>
      <c r="T567" s="17"/>
      <c r="U567" s="17"/>
      <c r="V567" s="17"/>
      <c r="W567" s="17"/>
      <c r="X567" s="17"/>
      <c r="Y567" s="17"/>
      <c r="Z567" s="17"/>
      <c r="AA567" s="17"/>
      <c r="AB567" s="17"/>
      <c r="AC567" s="17"/>
      <c r="AD567" s="17"/>
      <c r="AE567" s="17"/>
      <c r="AF567" s="17"/>
      <c r="AG567" s="17"/>
      <c r="AH567" s="17"/>
    </row>
    <row r="568" spans="1:34" x14ac:dyDescent="0.3">
      <c r="A568" s="1">
        <v>99</v>
      </c>
      <c r="B568" s="12" t="s">
        <v>29</v>
      </c>
      <c r="C568" s="13">
        <v>2004</v>
      </c>
      <c r="D568" s="20"/>
      <c r="E568" s="20">
        <v>2.4548800000000002</v>
      </c>
      <c r="F568" s="20">
        <v>33.575000000000003</v>
      </c>
      <c r="G568" s="20">
        <v>3.4441601419999999</v>
      </c>
      <c r="H568" s="20">
        <v>55.027549999999998</v>
      </c>
      <c r="I568" s="20">
        <v>276.48950000000002</v>
      </c>
      <c r="J568" s="20"/>
      <c r="K568" s="20"/>
      <c r="L568" s="20">
        <v>1.0385150000000001</v>
      </c>
      <c r="M568" s="20">
        <v>86.497559999999993</v>
      </c>
      <c r="N568" s="20">
        <v>1.53695</v>
      </c>
      <c r="O568" s="20">
        <v>121.28872</v>
      </c>
      <c r="P568" s="20">
        <v>2.7959499999999999</v>
      </c>
      <c r="Q568" s="20">
        <v>579.29999999999995</v>
      </c>
      <c r="R568" s="20"/>
      <c r="T568" s="17"/>
      <c r="U568" s="17"/>
      <c r="V568" s="17"/>
      <c r="W568" s="17"/>
      <c r="X568" s="17"/>
      <c r="Y568" s="17"/>
      <c r="Z568" s="17"/>
      <c r="AA568" s="17"/>
      <c r="AB568" s="17"/>
      <c r="AC568" s="17"/>
      <c r="AD568" s="17"/>
      <c r="AE568" s="17"/>
      <c r="AF568" s="17"/>
      <c r="AG568" s="17"/>
      <c r="AH568" s="17"/>
    </row>
    <row r="569" spans="1:34" x14ac:dyDescent="0.3">
      <c r="A569" s="1">
        <v>99</v>
      </c>
      <c r="B569" s="12" t="s">
        <v>29</v>
      </c>
      <c r="C569" s="13">
        <v>2005</v>
      </c>
      <c r="D569" s="20"/>
      <c r="E569" s="20">
        <v>2.5646300000000002</v>
      </c>
      <c r="F569" s="20">
        <v>36.9236</v>
      </c>
      <c r="G569" s="20">
        <v>3.6095325479999998</v>
      </c>
      <c r="H569" s="20">
        <v>71.548649999999995</v>
      </c>
      <c r="I569" s="20">
        <v>304.42500000000001</v>
      </c>
      <c r="J569" s="20"/>
      <c r="K569" s="20"/>
      <c r="L569" s="20">
        <v>1.094805</v>
      </c>
      <c r="M569" s="20">
        <v>81.987470000000002</v>
      </c>
      <c r="N569" s="20">
        <v>2.0707200000000001</v>
      </c>
      <c r="O569" s="20">
        <v>112.06522</v>
      </c>
      <c r="P569" s="20">
        <v>3.3940000000000001</v>
      </c>
      <c r="Q569" s="20">
        <v>680.99695999999994</v>
      </c>
      <c r="R569" s="20"/>
      <c r="T569" s="17"/>
      <c r="U569" s="17"/>
      <c r="V569" s="17"/>
      <c r="W569" s="17"/>
      <c r="X569" s="17"/>
      <c r="Y569" s="17"/>
      <c r="Z569" s="17"/>
      <c r="AA569" s="17"/>
      <c r="AB569" s="17"/>
      <c r="AC569" s="17"/>
      <c r="AD569" s="17"/>
      <c r="AE569" s="17"/>
      <c r="AF569" s="17"/>
      <c r="AG569" s="17"/>
      <c r="AH569" s="17"/>
    </row>
    <row r="570" spans="1:34" x14ac:dyDescent="0.3">
      <c r="A570" s="1">
        <v>99</v>
      </c>
      <c r="B570" s="12" t="s">
        <v>29</v>
      </c>
      <c r="C570" s="13">
        <v>2006</v>
      </c>
      <c r="D570" s="20"/>
      <c r="E570" s="20">
        <v>2.8027449999999998</v>
      </c>
      <c r="F570" s="20">
        <v>55.917000000000002</v>
      </c>
      <c r="G570" s="20">
        <v>4.4103090050000002</v>
      </c>
      <c r="H570" s="20">
        <v>82.15</v>
      </c>
      <c r="I570" s="20">
        <v>296.23219999999998</v>
      </c>
      <c r="J570" s="20"/>
      <c r="K570" s="20"/>
      <c r="L570" s="20">
        <v>1.694655</v>
      </c>
      <c r="M570" s="20">
        <v>91.708650000000006</v>
      </c>
      <c r="N570" s="20">
        <v>1.369235</v>
      </c>
      <c r="O570" s="20">
        <v>137.10737</v>
      </c>
      <c r="P570" s="20">
        <v>3.6289099999999999</v>
      </c>
      <c r="Q570" s="20">
        <v>813.16286000000002</v>
      </c>
      <c r="R570" s="20"/>
      <c r="T570" s="17"/>
      <c r="U570" s="17"/>
      <c r="V570" s="17"/>
      <c r="W570" s="17"/>
      <c r="X570" s="17"/>
      <c r="Y570" s="17"/>
      <c r="Z570" s="17"/>
      <c r="AA570" s="17"/>
      <c r="AB570" s="17"/>
      <c r="AC570" s="17"/>
      <c r="AD570" s="17"/>
      <c r="AE570" s="17"/>
      <c r="AF570" s="17"/>
      <c r="AG570" s="17"/>
      <c r="AH570" s="17"/>
    </row>
    <row r="571" spans="1:34" x14ac:dyDescent="0.3">
      <c r="A571" s="1">
        <v>99</v>
      </c>
      <c r="B571" s="12" t="s">
        <v>29</v>
      </c>
      <c r="C571" s="13">
        <v>2007</v>
      </c>
      <c r="D571" s="20"/>
      <c r="E571" s="20">
        <v>2.6672250000000002</v>
      </c>
      <c r="F571" s="20">
        <v>33.549999999999997</v>
      </c>
      <c r="G571" s="20"/>
      <c r="H571" s="20">
        <v>111.3828</v>
      </c>
      <c r="I571" s="20">
        <v>263.78500000000003</v>
      </c>
      <c r="J571" s="20"/>
      <c r="K571" s="20"/>
      <c r="L571" s="20">
        <v>1.43113</v>
      </c>
      <c r="M571" s="20">
        <v>84.5</v>
      </c>
      <c r="N571" s="20">
        <v>1.04264</v>
      </c>
      <c r="O571" s="20">
        <v>124.277</v>
      </c>
      <c r="P571" s="20">
        <v>2.3445999999999998</v>
      </c>
      <c r="Q571" s="20">
        <v>442.78699999999998</v>
      </c>
      <c r="R571" s="20"/>
      <c r="T571" s="17"/>
      <c r="U571" s="17"/>
      <c r="V571" s="17"/>
      <c r="W571" s="17"/>
      <c r="X571" s="17"/>
      <c r="Y571" s="17"/>
      <c r="Z571" s="17"/>
      <c r="AA571" s="17"/>
      <c r="AB571" s="17"/>
      <c r="AC571" s="17"/>
      <c r="AD571" s="17"/>
      <c r="AE571" s="17"/>
      <c r="AF571" s="17"/>
      <c r="AG571" s="17"/>
      <c r="AH571" s="17"/>
    </row>
    <row r="572" spans="1:34" x14ac:dyDescent="0.3">
      <c r="A572" s="1">
        <v>99</v>
      </c>
      <c r="B572" s="12" t="s">
        <v>29</v>
      </c>
      <c r="C572" s="13">
        <v>2008</v>
      </c>
      <c r="D572" s="20"/>
      <c r="E572" s="20">
        <v>3.3856060000000001</v>
      </c>
      <c r="F572" s="20">
        <v>45.093780000000002</v>
      </c>
      <c r="G572" s="20"/>
      <c r="H572" s="20">
        <v>106.15971999999999</v>
      </c>
      <c r="I572" s="20">
        <v>507.26166000000001</v>
      </c>
      <c r="J572" s="20"/>
      <c r="K572" s="20"/>
      <c r="L572" s="20">
        <v>1.9007449999999999</v>
      </c>
      <c r="M572" s="20">
        <v>99.958875000000006</v>
      </c>
      <c r="N572" s="20">
        <v>2.2546710929999998</v>
      </c>
      <c r="O572" s="20">
        <v>140.7504678</v>
      </c>
      <c r="P572" s="20">
        <v>4.3838340149999997</v>
      </c>
      <c r="Q572" s="20">
        <v>723.78359999999998</v>
      </c>
      <c r="R572" s="20"/>
      <c r="T572" s="17"/>
      <c r="U572" s="17"/>
      <c r="V572" s="17"/>
      <c r="W572" s="17"/>
      <c r="X572" s="17"/>
      <c r="Y572" s="17"/>
      <c r="Z572" s="17"/>
      <c r="AA572" s="17"/>
      <c r="AB572" s="17"/>
      <c r="AC572" s="17"/>
      <c r="AD572" s="17"/>
      <c r="AE572" s="17"/>
      <c r="AF572" s="17"/>
      <c r="AG572" s="17"/>
      <c r="AH572" s="17"/>
    </row>
    <row r="573" spans="1:34" x14ac:dyDescent="0.3">
      <c r="A573" s="1">
        <v>99</v>
      </c>
      <c r="B573" s="12" t="s">
        <v>29</v>
      </c>
      <c r="C573" s="13">
        <v>2009</v>
      </c>
      <c r="D573" s="20"/>
      <c r="E573" s="20">
        <v>3.6722565039999999</v>
      </c>
      <c r="F573" s="20">
        <v>36.378907859999998</v>
      </c>
      <c r="G573" s="20">
        <v>3.5193513850000002</v>
      </c>
      <c r="H573" s="20">
        <v>90.406831190000005</v>
      </c>
      <c r="I573" s="20">
        <v>352.4725239</v>
      </c>
      <c r="J573" s="20"/>
      <c r="K573" s="20"/>
      <c r="L573" s="20">
        <v>2.8983349999999999</v>
      </c>
      <c r="M573" s="20">
        <v>96.614945000000006</v>
      </c>
      <c r="N573" s="20">
        <v>1.91303</v>
      </c>
      <c r="O573" s="20">
        <v>131.11571499999999</v>
      </c>
      <c r="P573" s="20">
        <v>3.1653199999999999</v>
      </c>
      <c r="Q573" s="20">
        <v>700.58972000000006</v>
      </c>
      <c r="R573" s="20"/>
      <c r="T573" s="17"/>
      <c r="U573" s="17"/>
      <c r="V573" s="17"/>
      <c r="W573" s="17"/>
      <c r="X573" s="17"/>
      <c r="Y573" s="17"/>
      <c r="Z573" s="17"/>
      <c r="AA573" s="17"/>
      <c r="AB573" s="17"/>
      <c r="AC573" s="17"/>
      <c r="AD573" s="17"/>
      <c r="AE573" s="17"/>
      <c r="AF573" s="17"/>
      <c r="AG573" s="17"/>
      <c r="AH573" s="17"/>
    </row>
    <row r="574" spans="1:34" x14ac:dyDescent="0.3">
      <c r="A574" s="1">
        <v>99</v>
      </c>
      <c r="B574" s="12" t="s">
        <v>29</v>
      </c>
      <c r="C574" s="13">
        <v>2010</v>
      </c>
      <c r="D574" s="20"/>
      <c r="E574" s="20">
        <v>2.2907193908268999</v>
      </c>
      <c r="F574" s="20">
        <v>21.3698105274031</v>
      </c>
      <c r="G574" s="20">
        <v>1.53196</v>
      </c>
      <c r="H574" s="20">
        <v>81.582600759565196</v>
      </c>
      <c r="I574" s="20">
        <v>309.95811002821398</v>
      </c>
      <c r="J574" s="20"/>
      <c r="K574" s="20"/>
      <c r="L574" s="20">
        <v>1.827366</v>
      </c>
      <c r="M574" s="20">
        <v>68.2401385</v>
      </c>
      <c r="N574" s="20">
        <v>0.99368294999999995</v>
      </c>
      <c r="O574" s="20">
        <v>88.903453999999996</v>
      </c>
      <c r="P574" s="20">
        <v>1.5783642</v>
      </c>
      <c r="Q574" s="20">
        <v>279.00328000000002</v>
      </c>
      <c r="R574" s="20"/>
      <c r="T574" s="17"/>
      <c r="U574" s="17"/>
      <c r="V574" s="17"/>
      <c r="W574" s="17"/>
      <c r="X574" s="17"/>
      <c r="Y574" s="17"/>
      <c r="Z574" s="17"/>
      <c r="AA574" s="17"/>
      <c r="AB574" s="17"/>
      <c r="AC574" s="17"/>
      <c r="AD574" s="17"/>
      <c r="AE574" s="17"/>
      <c r="AF574" s="17"/>
      <c r="AG574" s="17"/>
      <c r="AH574" s="17"/>
    </row>
    <row r="575" spans="1:34" x14ac:dyDescent="0.3">
      <c r="A575" s="1">
        <v>99</v>
      </c>
      <c r="B575" s="12" t="s">
        <v>29</v>
      </c>
      <c r="C575" s="13">
        <v>2011</v>
      </c>
      <c r="D575" s="20"/>
      <c r="E575" s="20">
        <v>2.7562988060000002</v>
      </c>
      <c r="F575" s="20">
        <v>17.90653309</v>
      </c>
      <c r="G575" s="20">
        <v>1.2727511920000001</v>
      </c>
      <c r="H575" s="20">
        <v>76.410189520000003</v>
      </c>
      <c r="I575" s="20">
        <v>341.50378269999999</v>
      </c>
      <c r="J575" s="20"/>
      <c r="K575" s="20"/>
      <c r="L575" s="20">
        <v>1.5475731989999999</v>
      </c>
      <c r="M575" s="20">
        <v>72.194067820000001</v>
      </c>
      <c r="N575" s="20">
        <v>1.3585720670000001</v>
      </c>
      <c r="O575" s="20">
        <v>101.2220026</v>
      </c>
      <c r="P575" s="20">
        <v>1.995613053</v>
      </c>
      <c r="Q575" s="20">
        <v>422.74195508660603</v>
      </c>
      <c r="R575" s="20"/>
      <c r="T575" s="17"/>
      <c r="U575" s="17"/>
      <c r="V575" s="17"/>
      <c r="W575" s="17"/>
      <c r="X575" s="17"/>
      <c r="Y575" s="17"/>
      <c r="Z575" s="17"/>
      <c r="AA575" s="17"/>
      <c r="AB575" s="17"/>
      <c r="AC575" s="17"/>
      <c r="AD575" s="17"/>
      <c r="AE575" s="17"/>
      <c r="AF575" s="17"/>
      <c r="AG575" s="17"/>
      <c r="AH575" s="17"/>
    </row>
    <row r="576" spans="1:34" x14ac:dyDescent="0.3">
      <c r="A576" s="1">
        <v>99</v>
      </c>
      <c r="B576" s="12" t="s">
        <v>29</v>
      </c>
      <c r="C576" s="13">
        <v>2012</v>
      </c>
      <c r="D576" s="20"/>
      <c r="E576" s="20">
        <v>2.85918077872036</v>
      </c>
      <c r="F576" s="20">
        <v>22.306866710448698</v>
      </c>
      <c r="G576" s="20">
        <v>1.3776202443727501</v>
      </c>
      <c r="H576" s="20">
        <v>87.174361055766397</v>
      </c>
      <c r="I576" s="20">
        <v>497.918761433128</v>
      </c>
      <c r="J576" s="20"/>
      <c r="K576" s="20"/>
      <c r="L576" s="20">
        <v>1.37685832946544</v>
      </c>
      <c r="M576" s="20">
        <v>82.776980087804205</v>
      </c>
      <c r="N576" s="20">
        <v>1.3742056236695901</v>
      </c>
      <c r="O576" s="20">
        <v>104.885623745046</v>
      </c>
      <c r="P576" s="20">
        <v>1.7771546445394399</v>
      </c>
      <c r="Q576" s="20">
        <v>490.56184680592202</v>
      </c>
      <c r="R576" s="20"/>
      <c r="T576" s="17"/>
      <c r="U576" s="17"/>
      <c r="V576" s="17"/>
      <c r="W576" s="17"/>
      <c r="X576" s="17"/>
      <c r="Y576" s="17"/>
      <c r="Z576" s="17"/>
      <c r="AA576" s="17"/>
      <c r="AB576" s="17"/>
      <c r="AC576" s="17"/>
      <c r="AD576" s="17"/>
      <c r="AE576" s="17"/>
      <c r="AF576" s="17"/>
      <c r="AG576" s="17"/>
      <c r="AH576" s="17"/>
    </row>
    <row r="577" spans="1:34" x14ac:dyDescent="0.3">
      <c r="A577" s="1">
        <v>99</v>
      </c>
      <c r="B577" s="12" t="s">
        <v>29</v>
      </c>
      <c r="C577" s="13">
        <v>2013</v>
      </c>
      <c r="D577" s="20"/>
      <c r="E577" s="20">
        <v>2.4054216815492802</v>
      </c>
      <c r="F577" s="20">
        <v>39.795492677560603</v>
      </c>
      <c r="G577" s="20">
        <v>1.3595491683338501</v>
      </c>
      <c r="H577" s="20">
        <v>63.610454167587598</v>
      </c>
      <c r="I577" s="20">
        <v>301.56705108882801</v>
      </c>
      <c r="J577" s="20"/>
      <c r="K577" s="20"/>
      <c r="L577" s="20">
        <v>1.3863883139579001</v>
      </c>
      <c r="M577" s="20">
        <v>68.869030305793999</v>
      </c>
      <c r="N577" s="20">
        <v>0.91419577020815002</v>
      </c>
      <c r="O577" s="20">
        <v>86.211194042443694</v>
      </c>
      <c r="P577" s="20">
        <v>1.5747236711288299</v>
      </c>
      <c r="Q577" s="20">
        <v>456.80918542936899</v>
      </c>
      <c r="R577" s="20"/>
      <c r="T577" s="17"/>
      <c r="U577" s="17"/>
      <c r="V577" s="17"/>
      <c r="W577" s="17"/>
      <c r="X577" s="17"/>
      <c r="Y577" s="17"/>
      <c r="Z577" s="17"/>
      <c r="AA577" s="17"/>
      <c r="AB577" s="17"/>
      <c r="AC577" s="17"/>
      <c r="AD577" s="17"/>
      <c r="AE577" s="17"/>
      <c r="AF577" s="17"/>
      <c r="AG577" s="17"/>
      <c r="AH577" s="17"/>
    </row>
    <row r="578" spans="1:34" x14ac:dyDescent="0.3">
      <c r="A578" s="1">
        <v>99</v>
      </c>
      <c r="B578" s="12" t="s">
        <v>29</v>
      </c>
      <c r="C578" s="13">
        <v>2014</v>
      </c>
      <c r="D578" s="20"/>
      <c r="E578" s="20">
        <v>1.2808539250692099</v>
      </c>
      <c r="F578" s="20">
        <v>34.931333857632303</v>
      </c>
      <c r="G578" s="20">
        <v>1.5954199070958801</v>
      </c>
      <c r="H578" s="20">
        <v>102.22416538387</v>
      </c>
      <c r="I578" s="20">
        <v>291.435117841205</v>
      </c>
      <c r="J578" s="20"/>
      <c r="K578" s="20"/>
      <c r="L578" s="20">
        <v>1.65769082273582</v>
      </c>
      <c r="M578" s="20">
        <v>111.806650527917</v>
      </c>
      <c r="N578" s="20">
        <v>1.30141704518973</v>
      </c>
      <c r="O578" s="20">
        <v>129.12020619020799</v>
      </c>
      <c r="P578" s="20">
        <v>2.5481302590628401</v>
      </c>
      <c r="Q578" s="20">
        <v>416.54115571374598</v>
      </c>
      <c r="R578" s="20"/>
      <c r="T578" s="17"/>
      <c r="U578" s="17"/>
      <c r="V578" s="17"/>
      <c r="W578" s="17"/>
      <c r="X578" s="17"/>
      <c r="Y578" s="17"/>
      <c r="Z578" s="17"/>
      <c r="AA578" s="17"/>
      <c r="AB578" s="17"/>
      <c r="AC578" s="17"/>
      <c r="AD578" s="17"/>
      <c r="AE578" s="17"/>
      <c r="AF578" s="17"/>
      <c r="AG578" s="17"/>
      <c r="AH578" s="17"/>
    </row>
    <row r="579" spans="1:34" x14ac:dyDescent="0.3">
      <c r="A579" s="1">
        <v>99</v>
      </c>
      <c r="B579" s="12" t="s">
        <v>29</v>
      </c>
      <c r="C579" s="13">
        <v>2015</v>
      </c>
      <c r="D579" s="20"/>
      <c r="E579" s="20">
        <v>1.7790816787624899</v>
      </c>
      <c r="F579" s="20">
        <v>35.508715862684703</v>
      </c>
      <c r="G579" s="20">
        <v>1.1833525184965501</v>
      </c>
      <c r="H579" s="20">
        <v>96.191247565376997</v>
      </c>
      <c r="I579" s="20">
        <v>1068.57996138715</v>
      </c>
      <c r="J579" s="20"/>
      <c r="K579" s="20"/>
      <c r="L579" s="20">
        <v>1.3349000595137399</v>
      </c>
      <c r="M579" s="20">
        <v>91.867762112516104</v>
      </c>
      <c r="N579" s="20">
        <v>1.4374238798475001</v>
      </c>
      <c r="O579" s="20">
        <v>117.50413924398801</v>
      </c>
      <c r="P579" s="20">
        <v>2.6255774913226899</v>
      </c>
      <c r="Q579" s="20">
        <v>437.23132220240899</v>
      </c>
      <c r="R579" s="20"/>
      <c r="T579" s="17"/>
      <c r="U579" s="17"/>
      <c r="V579" s="17"/>
      <c r="W579" s="17"/>
      <c r="X579" s="17"/>
      <c r="Y579" s="17"/>
      <c r="Z579" s="17"/>
      <c r="AA579" s="17"/>
      <c r="AB579" s="17"/>
      <c r="AC579" s="17"/>
      <c r="AD579" s="17"/>
      <c r="AE579" s="17"/>
      <c r="AF579" s="17"/>
      <c r="AG579" s="17"/>
      <c r="AH579" s="17"/>
    </row>
    <row r="580" spans="1:34" x14ac:dyDescent="0.3">
      <c r="A580" s="1">
        <v>99</v>
      </c>
      <c r="B580" s="12" t="s">
        <v>29</v>
      </c>
      <c r="C580" s="13">
        <v>2016</v>
      </c>
      <c r="D580" s="20">
        <v>89036.530790399993</v>
      </c>
      <c r="E580" s="20">
        <v>1.31901164273866</v>
      </c>
      <c r="F580" s="20">
        <v>35.6171882961672</v>
      </c>
      <c r="G580" s="20">
        <v>1.1249857280956701</v>
      </c>
      <c r="H580" s="20">
        <v>88.337385638641194</v>
      </c>
      <c r="I580" s="20">
        <v>333.94057210606599</v>
      </c>
      <c r="J580" s="20"/>
      <c r="K580" s="20"/>
      <c r="L580" s="20">
        <v>1.7592219525952699</v>
      </c>
      <c r="M580" s="20">
        <v>78.080369438943407</v>
      </c>
      <c r="N580" s="20">
        <v>1.3533502452873001</v>
      </c>
      <c r="O580" s="20">
        <v>107.680843657285</v>
      </c>
      <c r="P580" s="20">
        <v>2.57330274911109</v>
      </c>
      <c r="Q580" s="20">
        <v>368.82657323743302</v>
      </c>
      <c r="R580" s="20"/>
      <c r="T580" s="17"/>
      <c r="U580" s="17"/>
      <c r="V580" s="17"/>
      <c r="W580" s="17"/>
      <c r="X580" s="17"/>
      <c r="Y580" s="17"/>
      <c r="Z580" s="17"/>
      <c r="AA580" s="17"/>
      <c r="AB580" s="17"/>
      <c r="AC580" s="17"/>
      <c r="AD580" s="17"/>
      <c r="AE580" s="17"/>
      <c r="AF580" s="17"/>
      <c r="AG580" s="17"/>
      <c r="AH580" s="17"/>
    </row>
    <row r="581" spans="1:34" x14ac:dyDescent="0.3">
      <c r="A581" s="1">
        <v>99</v>
      </c>
      <c r="B581" s="12" t="s">
        <v>29</v>
      </c>
      <c r="C581" s="13">
        <v>2017</v>
      </c>
      <c r="D581" s="20">
        <v>76574.074732120702</v>
      </c>
      <c r="E581" s="20">
        <v>0.95104297197168197</v>
      </c>
      <c r="F581" s="20">
        <v>31.273875591952699</v>
      </c>
      <c r="G581" s="20">
        <v>0.62926004229299104</v>
      </c>
      <c r="H581" s="20">
        <v>80.2889279775397</v>
      </c>
      <c r="I581" s="20">
        <v>388.30625036456098</v>
      </c>
      <c r="J581" s="20"/>
      <c r="K581" s="20"/>
      <c r="L581" s="20">
        <v>1.5528453287416299</v>
      </c>
      <c r="M581" s="20">
        <v>70.615553397746098</v>
      </c>
      <c r="N581" s="20">
        <v>1.30451750249992</v>
      </c>
      <c r="O581" s="20">
        <v>99.691068973149598</v>
      </c>
      <c r="P581" s="20">
        <v>2.3946882143060302</v>
      </c>
      <c r="Q581" s="20">
        <v>302.60707834397402</v>
      </c>
      <c r="R581" s="20"/>
      <c r="T581" s="17"/>
      <c r="U581" s="17"/>
      <c r="V581" s="17"/>
      <c r="W581" s="17"/>
      <c r="X581" s="17"/>
      <c r="Y581" s="17"/>
      <c r="Z581" s="17"/>
      <c r="AA581" s="17"/>
      <c r="AB581" s="17"/>
      <c r="AC581" s="17"/>
      <c r="AD581" s="17"/>
      <c r="AE581" s="17"/>
      <c r="AF581" s="17"/>
      <c r="AG581" s="17"/>
      <c r="AH581" s="17"/>
    </row>
    <row r="582" spans="1:34" x14ac:dyDescent="0.3">
      <c r="A582" s="1">
        <v>99</v>
      </c>
      <c r="B582" s="12" t="s">
        <v>29</v>
      </c>
      <c r="C582" s="13">
        <v>2018</v>
      </c>
      <c r="D582" s="20">
        <v>87857.744700759504</v>
      </c>
      <c r="E582" s="20">
        <v>1.620580542009</v>
      </c>
      <c r="F582" s="20">
        <v>26.899062399560201</v>
      </c>
      <c r="G582" s="20">
        <v>0.71582887128625206</v>
      </c>
      <c r="H582" s="20">
        <v>116.569228675657</v>
      </c>
      <c r="I582" s="20">
        <v>521.19923519277199</v>
      </c>
      <c r="J582" s="20"/>
      <c r="K582" s="20"/>
      <c r="L582" s="20">
        <v>2.3909491737786701</v>
      </c>
      <c r="M582" s="20">
        <v>99.127169343781304</v>
      </c>
      <c r="N582" s="20">
        <v>1.4831117930570501</v>
      </c>
      <c r="O582" s="20">
        <v>134.51684835097601</v>
      </c>
      <c r="P582" s="20">
        <v>2.7829465293939202</v>
      </c>
      <c r="Q582" s="20">
        <v>583.91665715482804</v>
      </c>
      <c r="R582" s="20"/>
    </row>
    <row r="583" spans="1:34" x14ac:dyDescent="0.3">
      <c r="A583" s="1">
        <v>99</v>
      </c>
      <c r="B583" s="12" t="s">
        <v>29</v>
      </c>
      <c r="C583" s="13">
        <v>2019</v>
      </c>
      <c r="D583" s="20">
        <v>101064.67200000001</v>
      </c>
      <c r="E583" s="20">
        <v>2.23</v>
      </c>
      <c r="F583" s="20">
        <v>27.11</v>
      </c>
      <c r="G583" s="20">
        <v>0.69</v>
      </c>
      <c r="H583" s="20">
        <v>147.44999999999999</v>
      </c>
      <c r="I583" s="20">
        <v>506.35</v>
      </c>
      <c r="J583" s="20"/>
      <c r="K583" s="20"/>
      <c r="L583" s="20">
        <v>1.34</v>
      </c>
      <c r="M583" s="20">
        <v>108.14</v>
      </c>
      <c r="N583" s="20">
        <v>1.61</v>
      </c>
      <c r="O583" s="20">
        <v>142.6</v>
      </c>
      <c r="P583" s="20">
        <v>2.62</v>
      </c>
      <c r="Q583" s="20">
        <v>394.91</v>
      </c>
      <c r="R583" s="20"/>
    </row>
    <row r="584" spans="1:34" x14ac:dyDescent="0.3">
      <c r="A584" s="1">
        <v>99</v>
      </c>
      <c r="B584" s="12" t="s">
        <v>29</v>
      </c>
      <c r="C584" s="13">
        <v>2020</v>
      </c>
      <c r="D584" s="20">
        <v>112761.5</v>
      </c>
      <c r="E584" s="20">
        <v>1.69</v>
      </c>
      <c r="F584" s="20">
        <v>34.869999999999997</v>
      </c>
      <c r="G584" s="20">
        <v>0.80400000000000005</v>
      </c>
      <c r="H584" s="20">
        <v>131.01400000000001</v>
      </c>
      <c r="I584" s="20">
        <v>395.8929</v>
      </c>
      <c r="J584" s="20"/>
      <c r="K584" s="20"/>
      <c r="L584" s="20">
        <v>1.7519</v>
      </c>
      <c r="M584" s="20">
        <v>100.227</v>
      </c>
      <c r="N584" s="20">
        <v>1.8180000000000001</v>
      </c>
      <c r="O584" s="20">
        <v>139.53299999999999</v>
      </c>
      <c r="P584" s="20">
        <v>3.4245000000000001</v>
      </c>
      <c r="Q584" s="20">
        <v>520.37800000000004</v>
      </c>
      <c r="R584" s="20"/>
    </row>
    <row r="585" spans="1:34" x14ac:dyDescent="0.3">
      <c r="A585" s="1">
        <v>99</v>
      </c>
      <c r="B585" s="12" t="s">
        <v>29</v>
      </c>
      <c r="C585" s="13">
        <v>2021</v>
      </c>
      <c r="D585" s="20">
        <v>81416.448000000004</v>
      </c>
      <c r="E585" s="20">
        <v>1.5397107808981012</v>
      </c>
      <c r="F585" s="20">
        <v>44.700682191508953</v>
      </c>
      <c r="G585" s="20">
        <v>0.62218288358613705</v>
      </c>
      <c r="H585" s="20">
        <v>109.51929367081345</v>
      </c>
      <c r="I585" s="20">
        <v>412.5347518288296</v>
      </c>
      <c r="J585" s="20"/>
      <c r="K585" s="20"/>
      <c r="L585" s="20">
        <v>1.4028203703230018</v>
      </c>
      <c r="M585" s="20">
        <v>75.680743812062133</v>
      </c>
      <c r="N585" s="20">
        <v>1.231748345596825</v>
      </c>
      <c r="O585" s="20">
        <v>105.25647190916277</v>
      </c>
      <c r="P585" s="20">
        <v>2.5020083880423236</v>
      </c>
      <c r="Q585" s="20">
        <v>451.14028477288605</v>
      </c>
      <c r="R585" s="20"/>
    </row>
    <row r="586" spans="1:34" x14ac:dyDescent="0.3">
      <c r="A586" s="1">
        <v>99</v>
      </c>
      <c r="B586" s="12" t="s">
        <v>29</v>
      </c>
      <c r="C586" s="13">
        <v>2022</v>
      </c>
      <c r="D586" s="20">
        <v>78611.83</v>
      </c>
      <c r="E586" s="20">
        <v>1.2087619999999999</v>
      </c>
      <c r="F586" s="20">
        <v>22.894100000000002</v>
      </c>
      <c r="G586" s="20">
        <v>0.53987499999999999</v>
      </c>
      <c r="H586" s="20">
        <v>112.3306</v>
      </c>
      <c r="I586" s="20">
        <v>289.22800000000001</v>
      </c>
      <c r="J586" s="20"/>
      <c r="K586" s="20"/>
      <c r="L586" s="20">
        <v>1.327809</v>
      </c>
      <c r="M586" s="20">
        <v>86.999997016999998</v>
      </c>
      <c r="N586" s="20">
        <v>1.3689309999999999</v>
      </c>
      <c r="O586" s="20">
        <v>106.0515</v>
      </c>
      <c r="P586" s="20"/>
      <c r="Q586" s="20"/>
      <c r="R586" s="20"/>
    </row>
    <row r="587" spans="1:34" x14ac:dyDescent="0.3">
      <c r="A587" s="1">
        <v>99</v>
      </c>
      <c r="B587" s="12" t="s">
        <v>29</v>
      </c>
      <c r="C587" s="13">
        <v>2023</v>
      </c>
      <c r="D587" s="25">
        <v>105010.5423385622</v>
      </c>
      <c r="E587" s="20">
        <v>2.1619999999999999</v>
      </c>
      <c r="F587" s="20">
        <v>23.59395</v>
      </c>
      <c r="G587" s="20">
        <v>1.155942</v>
      </c>
      <c r="H587" s="20">
        <v>170.65790000000001</v>
      </c>
      <c r="I587" s="20">
        <v>412.6112</v>
      </c>
      <c r="J587" s="20"/>
      <c r="K587" s="20"/>
      <c r="L587" s="20">
        <v>1.6015600000000001</v>
      </c>
      <c r="M587" s="20">
        <v>104.54989999999999</v>
      </c>
      <c r="N587" s="20">
        <v>1.6591340000000001</v>
      </c>
      <c r="O587" s="20">
        <v>129.5266</v>
      </c>
      <c r="P587" s="20">
        <v>2.9359660000000001</v>
      </c>
      <c r="Q587" s="20">
        <v>495.74860000000001</v>
      </c>
      <c r="R587" s="20"/>
    </row>
    <row r="588" spans="1:34" x14ac:dyDescent="0.3">
      <c r="A588" s="1">
        <v>99</v>
      </c>
      <c r="B588" s="12" t="s">
        <v>29</v>
      </c>
      <c r="C588" s="13">
        <v>2024</v>
      </c>
      <c r="D588" s="20"/>
      <c r="E588" s="20"/>
      <c r="F588" s="20"/>
      <c r="G588" s="20"/>
      <c r="H588" s="20"/>
      <c r="I588" s="20"/>
      <c r="J588" s="20"/>
      <c r="K588" s="20"/>
      <c r="L588" s="20"/>
      <c r="M588" s="20"/>
      <c r="N588" s="20"/>
      <c r="O588" s="20"/>
      <c r="P588" s="20"/>
      <c r="Q588" s="20"/>
      <c r="R588" s="20"/>
    </row>
    <row r="589" spans="1:34" x14ac:dyDescent="0.3">
      <c r="A589" s="1">
        <v>99</v>
      </c>
      <c r="B589" s="12" t="s">
        <v>29</v>
      </c>
      <c r="C589" s="13">
        <v>2025</v>
      </c>
      <c r="D589" s="20"/>
      <c r="E589" s="20"/>
      <c r="F589" s="20"/>
      <c r="G589" s="20"/>
      <c r="H589" s="20"/>
      <c r="I589" s="20"/>
      <c r="J589" s="20"/>
      <c r="K589" s="20"/>
      <c r="L589" s="20"/>
      <c r="M589" s="20"/>
      <c r="N589" s="20"/>
      <c r="O589" s="20"/>
      <c r="P589" s="20"/>
      <c r="Q589" s="20"/>
      <c r="R589" s="20"/>
    </row>
    <row r="590" spans="1:34" x14ac:dyDescent="0.3">
      <c r="A590" s="1">
        <v>99</v>
      </c>
      <c r="B590" s="12" t="s">
        <v>29</v>
      </c>
      <c r="C590" s="13">
        <v>2026</v>
      </c>
      <c r="D590" s="20"/>
      <c r="E590" s="20"/>
      <c r="F590" s="20"/>
      <c r="G590" s="20"/>
      <c r="H590" s="20"/>
      <c r="I590" s="20"/>
      <c r="J590" s="20"/>
      <c r="K590" s="20"/>
      <c r="L590" s="20"/>
      <c r="M590" s="20"/>
      <c r="N590" s="20"/>
      <c r="O590" s="20"/>
      <c r="P590" s="20"/>
      <c r="Q590" s="20"/>
      <c r="R590" s="20"/>
    </row>
    <row r="591" spans="1:34" x14ac:dyDescent="0.3">
      <c r="E591" s="19"/>
      <c r="F591" s="19"/>
      <c r="G591" s="19"/>
      <c r="H591" s="19"/>
      <c r="I591" s="19"/>
      <c r="J591" s="19"/>
      <c r="K591" s="19"/>
      <c r="L591" s="19"/>
      <c r="M591" s="19"/>
      <c r="N591" s="19"/>
      <c r="O591" s="19"/>
      <c r="P591" s="19"/>
      <c r="Q591" s="19"/>
    </row>
    <row r="593" spans="5:17" x14ac:dyDescent="0.3">
      <c r="E593" s="19"/>
      <c r="F593" s="19"/>
      <c r="G593" s="19"/>
      <c r="H593" s="19"/>
      <c r="I593" s="19"/>
      <c r="J593" s="19"/>
      <c r="K593" s="19"/>
      <c r="L593" s="19"/>
      <c r="M593" s="19"/>
      <c r="N593" s="19"/>
      <c r="O593" s="19"/>
      <c r="P593" s="19"/>
      <c r="Q593" s="19"/>
    </row>
    <row r="594" spans="5:17" x14ac:dyDescent="0.3">
      <c r="E594" s="19"/>
      <c r="F594" s="19"/>
      <c r="G594" s="19"/>
      <c r="H594" s="19"/>
      <c r="I594" s="19"/>
      <c r="J594" s="19"/>
      <c r="K594" s="19"/>
      <c r="L594" s="19"/>
      <c r="M594" s="19"/>
      <c r="N594" s="19"/>
      <c r="O594" s="19"/>
      <c r="P594" s="19"/>
      <c r="Q594" s="19"/>
    </row>
    <row r="595" spans="5:17" x14ac:dyDescent="0.3">
      <c r="E595" s="19"/>
      <c r="F595" s="19"/>
      <c r="G595" s="19"/>
      <c r="H595" s="19"/>
      <c r="I595" s="19"/>
      <c r="J595" s="19"/>
      <c r="K595" s="19"/>
      <c r="L595" s="19"/>
      <c r="M595" s="19"/>
      <c r="N595" s="19"/>
      <c r="O595" s="19"/>
      <c r="P595" s="19"/>
      <c r="Q595" s="19"/>
    </row>
    <row r="596" spans="5:17" x14ac:dyDescent="0.3">
      <c r="E596" s="19"/>
      <c r="F596" s="19"/>
      <c r="G596" s="19"/>
      <c r="H596" s="19"/>
      <c r="I596" s="19"/>
      <c r="J596" s="19"/>
      <c r="K596" s="19"/>
      <c r="L596" s="19"/>
      <c r="M596" s="19"/>
      <c r="N596" s="19"/>
      <c r="O596" s="19"/>
      <c r="P596" s="19"/>
      <c r="Q596" s="19"/>
    </row>
    <row r="597" spans="5:17" x14ac:dyDescent="0.3">
      <c r="E597" s="19"/>
      <c r="F597" s="19"/>
      <c r="G597" s="19"/>
      <c r="H597" s="19"/>
      <c r="I597" s="19"/>
      <c r="J597" s="19"/>
      <c r="K597" s="19"/>
      <c r="L597" s="19"/>
      <c r="M597" s="19"/>
      <c r="N597" s="19"/>
      <c r="O597" s="19"/>
      <c r="P597" s="19"/>
      <c r="Q597" s="19"/>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BA8A6-16A4-4B43-87D3-52066E72726C}">
  <sheetPr>
    <tabColor rgb="FF00B0F0"/>
  </sheetPr>
  <dimension ref="A1"/>
  <sheetViews>
    <sheetView zoomScale="70" zoomScaleNormal="70" workbookViewId="0">
      <selection activeCell="AC50" sqref="AC50"/>
    </sheetView>
  </sheetViews>
  <sheetFormatPr defaultColWidth="11" defaultRowHeight="14.4" x14ac:dyDescent="0.3"/>
  <cols>
    <col min="7" max="7" width="3.109375" customWidth="1"/>
    <col min="24" max="24" width="6.6640625" customWidth="1"/>
  </cols>
  <sheetData>
    <row r="1" spans="1:1" ht="18" x14ac:dyDescent="0.35">
      <c r="A1" s="5" t="s">
        <v>53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AH121"/>
  <sheetViews>
    <sheetView topLeftCell="A6" zoomScale="90" zoomScaleNormal="90" workbookViewId="0">
      <selection activeCell="I119" sqref="I119"/>
    </sheetView>
  </sheetViews>
  <sheetFormatPr defaultColWidth="11.44140625" defaultRowHeight="14.4" x14ac:dyDescent="0.3"/>
  <cols>
    <col min="2" max="2" width="12.109375" bestFit="1" customWidth="1"/>
    <col min="3" max="3" width="6.6640625" customWidth="1"/>
    <col min="4" max="4" width="9.44140625" customWidth="1"/>
    <col min="5" max="81" width="6.6640625" customWidth="1"/>
  </cols>
  <sheetData>
    <row r="1" spans="1:18" x14ac:dyDescent="0.3">
      <c r="A1" t="s">
        <v>0</v>
      </c>
      <c r="B1" t="s">
        <v>1</v>
      </c>
    </row>
    <row r="2" spans="1:18" x14ac:dyDescent="0.3">
      <c r="A2" t="s">
        <v>2</v>
      </c>
      <c r="B2">
        <v>1990</v>
      </c>
    </row>
    <row r="3" spans="1:18" x14ac:dyDescent="0.3">
      <c r="A3" t="s">
        <v>3</v>
      </c>
      <c r="B3">
        <v>2022</v>
      </c>
    </row>
    <row r="4" spans="1:18" x14ac:dyDescent="0.3">
      <c r="A4" t="s">
        <v>4</v>
      </c>
      <c r="B4" t="s">
        <v>30</v>
      </c>
    </row>
    <row r="6" spans="1:18" x14ac:dyDescent="0.3">
      <c r="A6" s="1" t="s">
        <v>5</v>
      </c>
      <c r="B6" s="1" t="s">
        <v>6</v>
      </c>
      <c r="C6" s="1" t="s">
        <v>7</v>
      </c>
      <c r="D6" s="1" t="s">
        <v>51</v>
      </c>
      <c r="E6" s="1" t="s">
        <v>8</v>
      </c>
      <c r="F6" s="1" t="s">
        <v>10</v>
      </c>
      <c r="G6" s="1" t="s">
        <v>11</v>
      </c>
      <c r="H6" s="1" t="s">
        <v>12</v>
      </c>
      <c r="I6" s="1" t="s">
        <v>13</v>
      </c>
      <c r="J6" s="1" t="s">
        <v>14</v>
      </c>
      <c r="K6" s="1" t="s">
        <v>16</v>
      </c>
      <c r="L6" s="1" t="s">
        <v>17</v>
      </c>
      <c r="M6" s="1" t="s">
        <v>19</v>
      </c>
      <c r="N6" s="1" t="s">
        <v>20</v>
      </c>
      <c r="O6" s="1" t="s">
        <v>21</v>
      </c>
      <c r="P6" s="1" t="s">
        <v>22</v>
      </c>
      <c r="Q6" s="1" t="s">
        <v>23</v>
      </c>
      <c r="R6" s="1" t="s">
        <v>24</v>
      </c>
    </row>
    <row r="7" spans="1:18" x14ac:dyDescent="0.3">
      <c r="A7" s="1"/>
      <c r="B7" s="1"/>
      <c r="C7" s="1"/>
      <c r="D7" s="1" t="s">
        <v>52</v>
      </c>
      <c r="E7" s="1" t="s">
        <v>9</v>
      </c>
      <c r="F7" s="1" t="s">
        <v>9</v>
      </c>
      <c r="G7" s="1" t="s">
        <v>9</v>
      </c>
      <c r="H7" s="1" t="s">
        <v>9</v>
      </c>
      <c r="I7" s="1" t="s">
        <v>9</v>
      </c>
      <c r="J7" s="1" t="s">
        <v>15</v>
      </c>
      <c r="K7" s="1" t="s">
        <v>15</v>
      </c>
      <c r="L7" s="1" t="s">
        <v>18</v>
      </c>
      <c r="M7" s="1" t="s">
        <v>18</v>
      </c>
      <c r="N7" s="1" t="s">
        <v>18</v>
      </c>
      <c r="O7" s="1" t="s">
        <v>18</v>
      </c>
      <c r="P7" s="1" t="s">
        <v>18</v>
      </c>
      <c r="Q7" s="1" t="s">
        <v>18</v>
      </c>
      <c r="R7" s="1" t="s">
        <v>18</v>
      </c>
    </row>
    <row r="8" spans="1:18" hidden="1" x14ac:dyDescent="0.3">
      <c r="A8" s="1">
        <v>1</v>
      </c>
      <c r="B8" s="1" t="s">
        <v>25</v>
      </c>
      <c r="C8" s="1">
        <v>1990</v>
      </c>
      <c r="D8" s="1"/>
      <c r="E8" s="1">
        <v>0.06</v>
      </c>
      <c r="F8" s="1">
        <v>3.3</v>
      </c>
      <c r="G8" s="1" t="s">
        <v>26</v>
      </c>
      <c r="H8" s="1">
        <v>7.5</v>
      </c>
      <c r="I8" s="1">
        <v>63</v>
      </c>
      <c r="J8" s="1" t="s">
        <v>26</v>
      </c>
      <c r="K8" s="1" t="s">
        <v>26</v>
      </c>
      <c r="L8" s="16">
        <v>0</v>
      </c>
      <c r="M8" s="1" t="s">
        <v>26</v>
      </c>
      <c r="N8" s="1" t="s">
        <v>26</v>
      </c>
      <c r="O8" s="1">
        <v>6.8</v>
      </c>
      <c r="P8" s="1">
        <v>1.6</v>
      </c>
      <c r="Q8" s="1">
        <v>38</v>
      </c>
      <c r="R8" s="16">
        <v>0</v>
      </c>
    </row>
    <row r="9" spans="1:18" hidden="1" x14ac:dyDescent="0.3">
      <c r="A9" s="1">
        <v>1</v>
      </c>
      <c r="B9" s="1" t="s">
        <v>25</v>
      </c>
      <c r="C9" s="1">
        <v>1991</v>
      </c>
      <c r="D9" s="1"/>
      <c r="E9" s="1">
        <v>0.06</v>
      </c>
      <c r="F9" s="1">
        <v>3.3</v>
      </c>
      <c r="G9" s="1" t="s">
        <v>26</v>
      </c>
      <c r="H9" s="1">
        <v>7.5</v>
      </c>
      <c r="I9" s="1">
        <v>63</v>
      </c>
      <c r="J9" s="1" t="s">
        <v>26</v>
      </c>
      <c r="K9" s="1" t="s">
        <v>26</v>
      </c>
      <c r="L9" s="1" t="s">
        <v>26</v>
      </c>
      <c r="M9" s="1" t="s">
        <v>26</v>
      </c>
      <c r="N9" s="1" t="s">
        <v>26</v>
      </c>
      <c r="O9" s="1">
        <v>6.8</v>
      </c>
      <c r="P9" s="1">
        <v>1.6</v>
      </c>
      <c r="Q9" s="1">
        <v>38</v>
      </c>
      <c r="R9" s="1"/>
    </row>
    <row r="10" spans="1:18" hidden="1" x14ac:dyDescent="0.3">
      <c r="A10" s="1">
        <v>1</v>
      </c>
      <c r="B10" s="1" t="s">
        <v>25</v>
      </c>
      <c r="C10" s="1">
        <v>1992</v>
      </c>
      <c r="D10" s="1"/>
      <c r="E10" s="1">
        <v>0.06</v>
      </c>
      <c r="F10" s="1">
        <v>3.3</v>
      </c>
      <c r="G10" s="1" t="s">
        <v>26</v>
      </c>
      <c r="H10" s="1">
        <v>7.5</v>
      </c>
      <c r="I10" s="1">
        <v>63</v>
      </c>
      <c r="J10" s="1" t="s">
        <v>26</v>
      </c>
      <c r="K10" s="1" t="s">
        <v>26</v>
      </c>
      <c r="L10" s="1" t="s">
        <v>26</v>
      </c>
      <c r="M10" s="1" t="s">
        <v>26</v>
      </c>
      <c r="N10" s="1" t="s">
        <v>26</v>
      </c>
      <c r="O10" s="1">
        <v>6.8</v>
      </c>
      <c r="P10" s="1">
        <v>1.6</v>
      </c>
      <c r="Q10" s="1">
        <v>38</v>
      </c>
      <c r="R10" s="1"/>
    </row>
    <row r="11" spans="1:18" hidden="1" x14ac:dyDescent="0.3">
      <c r="A11" s="1">
        <v>1</v>
      </c>
      <c r="B11" s="1" t="s">
        <v>25</v>
      </c>
      <c r="C11" s="1">
        <v>1993</v>
      </c>
      <c r="D11" s="1"/>
      <c r="E11" s="1">
        <v>0.06</v>
      </c>
      <c r="F11" s="1">
        <v>3.3</v>
      </c>
      <c r="G11" s="1" t="s">
        <v>26</v>
      </c>
      <c r="H11" s="1">
        <v>7.5</v>
      </c>
      <c r="I11" s="1">
        <v>63</v>
      </c>
      <c r="J11" s="1" t="s">
        <v>26</v>
      </c>
      <c r="K11" s="1" t="s">
        <v>26</v>
      </c>
      <c r="L11" s="1" t="s">
        <v>26</v>
      </c>
      <c r="M11" s="1" t="s">
        <v>26</v>
      </c>
      <c r="N11" s="1" t="s">
        <v>26</v>
      </c>
      <c r="O11" s="1">
        <v>6.8</v>
      </c>
      <c r="P11" s="1">
        <v>1.6</v>
      </c>
      <c r="Q11" s="1">
        <v>38</v>
      </c>
      <c r="R11" s="1"/>
    </row>
    <row r="12" spans="1:18" hidden="1" x14ac:dyDescent="0.3">
      <c r="A12" s="1">
        <v>1</v>
      </c>
      <c r="B12" s="1" t="s">
        <v>25</v>
      </c>
      <c r="C12" s="1">
        <v>1994</v>
      </c>
      <c r="D12" s="1"/>
      <c r="E12" s="1">
        <v>0.06</v>
      </c>
      <c r="F12" s="1">
        <v>3.3</v>
      </c>
      <c r="G12" s="1" t="s">
        <v>26</v>
      </c>
      <c r="H12" s="1">
        <v>7.5</v>
      </c>
      <c r="I12" s="1">
        <v>63</v>
      </c>
      <c r="J12" s="1" t="s">
        <v>26</v>
      </c>
      <c r="K12" s="1" t="s">
        <v>26</v>
      </c>
      <c r="L12" s="1" t="s">
        <v>26</v>
      </c>
      <c r="M12" s="1" t="s">
        <v>26</v>
      </c>
      <c r="N12" s="1" t="s">
        <v>26</v>
      </c>
      <c r="O12" s="1">
        <v>6.8</v>
      </c>
      <c r="P12" s="1">
        <v>1.6</v>
      </c>
      <c r="Q12" s="1">
        <v>38</v>
      </c>
      <c r="R12" s="1"/>
    </row>
    <row r="13" spans="1:18" hidden="1" x14ac:dyDescent="0.3">
      <c r="A13" s="1">
        <v>1</v>
      </c>
      <c r="B13" s="1" t="s">
        <v>25</v>
      </c>
      <c r="C13" s="1">
        <v>1995</v>
      </c>
      <c r="D13" s="1"/>
      <c r="E13" s="1">
        <v>6.3E-2</v>
      </c>
      <c r="F13" s="1">
        <v>3.3</v>
      </c>
      <c r="G13" s="1" t="s">
        <v>26</v>
      </c>
      <c r="H13" s="1">
        <v>7.5</v>
      </c>
      <c r="I13" s="1">
        <v>63</v>
      </c>
      <c r="J13" s="1" t="s">
        <v>26</v>
      </c>
      <c r="K13" s="1" t="s">
        <v>26</v>
      </c>
      <c r="L13" s="1" t="s">
        <v>26</v>
      </c>
      <c r="M13" s="1" t="s">
        <v>26</v>
      </c>
      <c r="N13" s="1" t="s">
        <v>26</v>
      </c>
      <c r="O13" s="1">
        <v>6.8330000000000002</v>
      </c>
      <c r="P13" s="1">
        <v>1.575</v>
      </c>
      <c r="Q13" s="1">
        <v>38.128</v>
      </c>
      <c r="R13" s="1"/>
    </row>
    <row r="14" spans="1:18" hidden="1" x14ac:dyDescent="0.3">
      <c r="A14" s="1">
        <v>1</v>
      </c>
      <c r="B14" s="1" t="s">
        <v>25</v>
      </c>
      <c r="C14" s="1">
        <v>1996</v>
      </c>
      <c r="D14" s="1"/>
      <c r="E14" s="1">
        <v>0.06</v>
      </c>
      <c r="F14" s="1">
        <v>3.3</v>
      </c>
      <c r="G14" s="1" t="s">
        <v>26</v>
      </c>
      <c r="H14" s="1">
        <v>7.5</v>
      </c>
      <c r="I14" s="1">
        <v>63</v>
      </c>
      <c r="J14" s="1" t="s">
        <v>26</v>
      </c>
      <c r="K14" s="1" t="s">
        <v>26</v>
      </c>
      <c r="L14" s="1" t="s">
        <v>26</v>
      </c>
      <c r="M14" s="1" t="s">
        <v>26</v>
      </c>
      <c r="N14" s="1" t="s">
        <v>26</v>
      </c>
      <c r="O14" s="1">
        <v>6.8</v>
      </c>
      <c r="P14" s="1">
        <v>1.6</v>
      </c>
      <c r="Q14" s="1">
        <v>38</v>
      </c>
      <c r="R14" s="1"/>
    </row>
    <row r="15" spans="1:18" hidden="1" x14ac:dyDescent="0.3">
      <c r="A15" s="1">
        <v>1</v>
      </c>
      <c r="B15" s="1" t="s">
        <v>25</v>
      </c>
      <c r="C15" s="1">
        <v>1997</v>
      </c>
      <c r="D15" s="1"/>
      <c r="E15" s="1">
        <v>0.06</v>
      </c>
      <c r="F15" s="1">
        <v>3.3</v>
      </c>
      <c r="G15" s="1" t="s">
        <v>26</v>
      </c>
      <c r="H15" s="1">
        <v>7.5</v>
      </c>
      <c r="I15" s="1">
        <v>63</v>
      </c>
      <c r="J15" s="1" t="s">
        <v>26</v>
      </c>
      <c r="K15" s="1" t="s">
        <v>26</v>
      </c>
      <c r="L15" s="1" t="s">
        <v>26</v>
      </c>
      <c r="M15" s="1" t="s">
        <v>26</v>
      </c>
      <c r="N15" s="1" t="s">
        <v>26</v>
      </c>
      <c r="O15" s="1">
        <v>6.8330000000000002</v>
      </c>
      <c r="P15" s="1">
        <v>1.575</v>
      </c>
      <c r="Q15" s="1">
        <v>38.130000000000003</v>
      </c>
      <c r="R15" s="1"/>
    </row>
    <row r="16" spans="1:18" hidden="1" x14ac:dyDescent="0.3">
      <c r="A16" s="1">
        <v>1</v>
      </c>
      <c r="B16" s="1" t="s">
        <v>25</v>
      </c>
      <c r="C16" s="1">
        <v>1998</v>
      </c>
      <c r="D16" s="1"/>
      <c r="E16" s="1">
        <v>0.06</v>
      </c>
      <c r="F16" s="1">
        <v>3.3</v>
      </c>
      <c r="G16" s="1" t="s">
        <v>26</v>
      </c>
      <c r="H16" s="1">
        <v>7.5</v>
      </c>
      <c r="I16" s="1">
        <v>63</v>
      </c>
      <c r="J16" s="1" t="s">
        <v>26</v>
      </c>
      <c r="K16" s="1" t="s">
        <v>26</v>
      </c>
      <c r="L16" s="1" t="s">
        <v>26</v>
      </c>
      <c r="M16" s="1" t="s">
        <v>26</v>
      </c>
      <c r="N16" s="1" t="s">
        <v>26</v>
      </c>
      <c r="O16" s="1">
        <v>6.8330000000000002</v>
      </c>
      <c r="P16" s="1">
        <v>1.575</v>
      </c>
      <c r="Q16" s="1">
        <v>38.130000000000003</v>
      </c>
      <c r="R16" s="1"/>
    </row>
    <row r="17" spans="1:18" hidden="1" x14ac:dyDescent="0.3">
      <c r="A17" s="1">
        <v>1</v>
      </c>
      <c r="B17" s="1" t="s">
        <v>25</v>
      </c>
      <c r="C17" s="1">
        <v>1999</v>
      </c>
      <c r="D17" s="1"/>
      <c r="E17" s="1">
        <v>0.06</v>
      </c>
      <c r="F17" s="1">
        <v>3.3</v>
      </c>
      <c r="G17" s="1" t="s">
        <v>26</v>
      </c>
      <c r="H17" s="1">
        <v>7.5</v>
      </c>
      <c r="I17" s="1">
        <v>63</v>
      </c>
      <c r="J17" s="1" t="s">
        <v>26</v>
      </c>
      <c r="K17" s="1" t="s">
        <v>26</v>
      </c>
      <c r="L17" s="1" t="s">
        <v>26</v>
      </c>
      <c r="M17" s="1" t="s">
        <v>26</v>
      </c>
      <c r="N17" s="1" t="s">
        <v>26</v>
      </c>
      <c r="O17" s="1">
        <v>6.8330000000000002</v>
      </c>
      <c r="P17" s="1">
        <v>1.575</v>
      </c>
      <c r="Q17" s="1">
        <v>38.130000000000003</v>
      </c>
      <c r="R17" s="1"/>
    </row>
    <row r="18" spans="1:18" hidden="1" x14ac:dyDescent="0.3">
      <c r="A18" s="1">
        <v>1</v>
      </c>
      <c r="B18" s="1" t="s">
        <v>25</v>
      </c>
      <c r="C18" s="1">
        <v>2000</v>
      </c>
      <c r="D18" s="1"/>
      <c r="E18" s="1">
        <v>0.06</v>
      </c>
      <c r="F18" s="1">
        <v>3.3</v>
      </c>
      <c r="G18" s="1" t="s">
        <v>26</v>
      </c>
      <c r="H18" s="1">
        <v>7.5</v>
      </c>
      <c r="I18" s="1">
        <v>63</v>
      </c>
      <c r="J18" s="1" t="s">
        <v>26</v>
      </c>
      <c r="K18" s="1" t="s">
        <v>26</v>
      </c>
      <c r="L18" s="1" t="s">
        <v>26</v>
      </c>
      <c r="M18" s="1" t="s">
        <v>26</v>
      </c>
      <c r="N18" s="1" t="s">
        <v>26</v>
      </c>
      <c r="O18" s="1">
        <v>6.8330000000000002</v>
      </c>
      <c r="P18" s="1">
        <v>1.575</v>
      </c>
      <c r="Q18" s="1">
        <v>38.130000000000003</v>
      </c>
      <c r="R18" s="1"/>
    </row>
    <row r="19" spans="1:18" hidden="1" x14ac:dyDescent="0.3">
      <c r="A19" s="1">
        <v>1</v>
      </c>
      <c r="B19" s="1" t="s">
        <v>25</v>
      </c>
      <c r="C19" s="1">
        <v>2001</v>
      </c>
      <c r="D19" s="1"/>
      <c r="E19" s="1">
        <v>0.06</v>
      </c>
      <c r="F19" s="1">
        <v>3.3</v>
      </c>
      <c r="G19" s="1" t="s">
        <v>26</v>
      </c>
      <c r="H19" s="1">
        <v>7.5</v>
      </c>
      <c r="I19" s="1">
        <v>63</v>
      </c>
      <c r="J19" s="1" t="s">
        <v>26</v>
      </c>
      <c r="K19" s="1" t="s">
        <v>26</v>
      </c>
      <c r="L19" s="1" t="s">
        <v>26</v>
      </c>
      <c r="M19" s="1" t="s">
        <v>26</v>
      </c>
      <c r="N19" s="1" t="s">
        <v>26</v>
      </c>
      <c r="O19" s="1">
        <v>6.8330000000000002</v>
      </c>
      <c r="P19" s="1">
        <v>1.575</v>
      </c>
      <c r="Q19" s="1">
        <v>38.130000000000003</v>
      </c>
      <c r="R19" s="1"/>
    </row>
    <row r="20" spans="1:18" hidden="1" x14ac:dyDescent="0.3">
      <c r="A20" s="1">
        <v>1</v>
      </c>
      <c r="B20" s="1" t="s">
        <v>25</v>
      </c>
      <c r="C20" s="1">
        <v>2002</v>
      </c>
      <c r="D20" s="1"/>
      <c r="E20" s="1">
        <v>0.06</v>
      </c>
      <c r="F20" s="1">
        <v>3.3</v>
      </c>
      <c r="G20" s="1" t="s">
        <v>26</v>
      </c>
      <c r="H20" s="1">
        <v>7.5</v>
      </c>
      <c r="I20" s="1">
        <v>63</v>
      </c>
      <c r="J20" s="1" t="s">
        <v>26</v>
      </c>
      <c r="K20" s="1" t="s">
        <v>26</v>
      </c>
      <c r="L20" s="1" t="s">
        <v>26</v>
      </c>
      <c r="M20" s="1" t="s">
        <v>26</v>
      </c>
      <c r="N20" s="1" t="s">
        <v>26</v>
      </c>
      <c r="O20" s="1">
        <v>6.8330000000000002</v>
      </c>
      <c r="P20" s="1">
        <v>1.575</v>
      </c>
      <c r="Q20" s="1">
        <v>38.130000000000003</v>
      </c>
      <c r="R20" s="1"/>
    </row>
    <row r="21" spans="1:18" hidden="1" x14ac:dyDescent="0.3">
      <c r="A21" s="1">
        <v>1</v>
      </c>
      <c r="B21" s="1" t="s">
        <v>25</v>
      </c>
      <c r="C21" s="1">
        <v>2003</v>
      </c>
      <c r="D21" s="1"/>
      <c r="E21" s="1">
        <v>0.06</v>
      </c>
      <c r="F21" s="1">
        <v>3.3</v>
      </c>
      <c r="G21" s="1" t="s">
        <v>26</v>
      </c>
      <c r="H21" s="1">
        <v>7.5</v>
      </c>
      <c r="I21" s="1">
        <v>63</v>
      </c>
      <c r="J21" s="1" t="s">
        <v>26</v>
      </c>
      <c r="K21" s="1" t="s">
        <v>26</v>
      </c>
      <c r="L21" s="1" t="s">
        <v>26</v>
      </c>
      <c r="M21" s="1" t="s">
        <v>26</v>
      </c>
      <c r="N21" s="1" t="s">
        <v>26</v>
      </c>
      <c r="O21" s="1">
        <v>6.8330000000000002</v>
      </c>
      <c r="P21" s="1">
        <v>1.575</v>
      </c>
      <c r="Q21" s="1">
        <v>38.130000000000003</v>
      </c>
      <c r="R21" s="1"/>
    </row>
    <row r="22" spans="1:18" hidden="1" x14ac:dyDescent="0.3">
      <c r="A22" s="1">
        <v>1</v>
      </c>
      <c r="B22" s="1" t="s">
        <v>25</v>
      </c>
      <c r="C22" s="1">
        <v>2004</v>
      </c>
      <c r="D22" s="1"/>
      <c r="E22" s="1">
        <v>0.06</v>
      </c>
      <c r="F22" s="1">
        <v>3.3</v>
      </c>
      <c r="G22" s="1" t="s">
        <v>26</v>
      </c>
      <c r="H22" s="1">
        <v>7.5</v>
      </c>
      <c r="I22" s="1">
        <v>63</v>
      </c>
      <c r="J22" s="1" t="s">
        <v>26</v>
      </c>
      <c r="K22" s="1" t="s">
        <v>26</v>
      </c>
      <c r="L22" s="1" t="s">
        <v>26</v>
      </c>
      <c r="M22" s="1" t="s">
        <v>26</v>
      </c>
      <c r="N22" s="1" t="s">
        <v>26</v>
      </c>
      <c r="O22" s="1">
        <v>6.8330000000000002</v>
      </c>
      <c r="P22" s="1">
        <v>1.575</v>
      </c>
      <c r="Q22" s="1">
        <v>38.130000000000003</v>
      </c>
      <c r="R22" s="1"/>
    </row>
    <row r="23" spans="1:18" hidden="1" x14ac:dyDescent="0.3">
      <c r="A23" s="1">
        <v>1</v>
      </c>
      <c r="B23" s="1" t="s">
        <v>25</v>
      </c>
      <c r="C23" s="1">
        <v>2005</v>
      </c>
      <c r="D23" s="1"/>
      <c r="E23" s="1">
        <v>0.06</v>
      </c>
      <c r="F23" s="1">
        <v>3.3</v>
      </c>
      <c r="G23" s="1" t="s">
        <v>26</v>
      </c>
      <c r="H23" s="1">
        <v>7.5</v>
      </c>
      <c r="I23" s="1">
        <v>63</v>
      </c>
      <c r="J23" s="1" t="s">
        <v>26</v>
      </c>
      <c r="K23" s="1" t="s">
        <v>26</v>
      </c>
      <c r="L23" s="1" t="s">
        <v>26</v>
      </c>
      <c r="M23" s="1" t="s">
        <v>26</v>
      </c>
      <c r="N23" s="1" t="s">
        <v>26</v>
      </c>
      <c r="O23" s="1">
        <v>6.8330000000000002</v>
      </c>
      <c r="P23" s="1">
        <v>1.575</v>
      </c>
      <c r="Q23" s="1">
        <v>38.130000000000003</v>
      </c>
      <c r="R23" s="1"/>
    </row>
    <row r="24" spans="1:18" hidden="1" x14ac:dyDescent="0.3">
      <c r="A24" s="1">
        <v>1</v>
      </c>
      <c r="B24" s="1" t="s">
        <v>25</v>
      </c>
      <c r="C24" s="1">
        <v>2006</v>
      </c>
      <c r="D24" s="1">
        <v>10447.682119999999</v>
      </c>
      <c r="E24" s="1">
        <v>0.06</v>
      </c>
      <c r="F24" s="1">
        <v>3.3</v>
      </c>
      <c r="G24" s="1" t="s">
        <v>26</v>
      </c>
      <c r="H24" s="1">
        <v>7.5</v>
      </c>
      <c r="I24" s="1">
        <v>63</v>
      </c>
      <c r="J24" s="1" t="s">
        <v>26</v>
      </c>
      <c r="K24" s="1" t="s">
        <v>26</v>
      </c>
      <c r="L24" s="1" t="s">
        <v>26</v>
      </c>
      <c r="M24" s="1" t="s">
        <v>26</v>
      </c>
      <c r="N24" s="1" t="s">
        <v>26</v>
      </c>
      <c r="O24" s="1">
        <v>6.8330000000000002</v>
      </c>
      <c r="P24" s="1">
        <v>1.575</v>
      </c>
      <c r="Q24" s="1">
        <v>38.130000000000003</v>
      </c>
      <c r="R24" s="1"/>
    </row>
    <row r="25" spans="1:18" hidden="1" x14ac:dyDescent="0.3">
      <c r="A25" s="1">
        <v>1</v>
      </c>
      <c r="B25" s="1" t="s">
        <v>25</v>
      </c>
      <c r="C25" s="1">
        <v>2007</v>
      </c>
      <c r="D25" s="1"/>
      <c r="E25" s="1">
        <v>0.06</v>
      </c>
      <c r="F25" s="1">
        <v>3.3</v>
      </c>
      <c r="G25" s="1"/>
      <c r="H25" s="1">
        <v>7.5</v>
      </c>
      <c r="I25" s="1">
        <v>63</v>
      </c>
      <c r="J25" s="1"/>
      <c r="K25" s="1"/>
      <c r="L25" s="1"/>
      <c r="M25" s="1"/>
      <c r="N25" s="1"/>
      <c r="O25" s="1">
        <v>6.8330000000000002</v>
      </c>
      <c r="P25" s="1">
        <v>1.575</v>
      </c>
      <c r="Q25" s="1">
        <v>38.130000000000003</v>
      </c>
      <c r="R25" s="1"/>
    </row>
    <row r="26" spans="1:18" hidden="1" x14ac:dyDescent="0.3">
      <c r="A26" s="1">
        <v>1</v>
      </c>
      <c r="B26" s="1" t="s">
        <v>25</v>
      </c>
      <c r="C26" s="1">
        <v>2008</v>
      </c>
      <c r="D26" s="1">
        <v>14235.7856781176</v>
      </c>
      <c r="E26" s="1">
        <v>0.06</v>
      </c>
      <c r="F26" s="1">
        <v>3.3</v>
      </c>
      <c r="G26" s="1" t="s">
        <v>26</v>
      </c>
      <c r="H26" s="1">
        <v>7.5</v>
      </c>
      <c r="I26" s="1">
        <v>63</v>
      </c>
      <c r="J26" s="1" t="s">
        <v>26</v>
      </c>
      <c r="K26" s="1" t="s">
        <v>26</v>
      </c>
      <c r="L26" s="1" t="s">
        <v>26</v>
      </c>
      <c r="M26" s="1" t="s">
        <v>26</v>
      </c>
      <c r="N26" s="1" t="s">
        <v>26</v>
      </c>
      <c r="O26" s="1">
        <v>6.8330000000000002</v>
      </c>
      <c r="P26" s="1">
        <v>1.575</v>
      </c>
      <c r="Q26" s="1">
        <v>38.130000000000003</v>
      </c>
      <c r="R26" s="1"/>
    </row>
    <row r="27" spans="1:18" hidden="1" x14ac:dyDescent="0.3">
      <c r="A27" s="1">
        <v>1</v>
      </c>
      <c r="B27" s="1" t="s">
        <v>25</v>
      </c>
      <c r="C27" s="1">
        <v>2009</v>
      </c>
      <c r="D27" s="1"/>
      <c r="E27" s="1">
        <v>0.06</v>
      </c>
      <c r="F27" s="1">
        <v>3.3</v>
      </c>
      <c r="G27" s="1" t="s">
        <v>26</v>
      </c>
      <c r="H27" s="1">
        <v>7.5</v>
      </c>
      <c r="I27" s="1">
        <v>63</v>
      </c>
      <c r="J27" s="1" t="s">
        <v>26</v>
      </c>
      <c r="K27" s="1" t="s">
        <v>26</v>
      </c>
      <c r="L27" s="1" t="s">
        <v>26</v>
      </c>
      <c r="M27" s="1" t="s">
        <v>26</v>
      </c>
      <c r="N27" s="1" t="s">
        <v>26</v>
      </c>
      <c r="O27" s="1">
        <v>6.8330000000000002</v>
      </c>
      <c r="P27" s="1">
        <v>1.575</v>
      </c>
      <c r="Q27" s="1">
        <v>38.130000000000003</v>
      </c>
      <c r="R27" s="1"/>
    </row>
    <row r="28" spans="1:18" hidden="1" x14ac:dyDescent="0.3">
      <c r="A28" s="1">
        <v>1</v>
      </c>
      <c r="B28" s="1" t="s">
        <v>25</v>
      </c>
      <c r="C28" s="1">
        <v>2010</v>
      </c>
      <c r="D28" s="1"/>
      <c r="E28" s="1">
        <v>0.06</v>
      </c>
      <c r="F28" s="1">
        <v>3.3</v>
      </c>
      <c r="G28" s="1"/>
      <c r="H28" s="1">
        <v>7.5</v>
      </c>
      <c r="I28" s="1">
        <v>63</v>
      </c>
      <c r="J28" s="1"/>
      <c r="K28" s="1"/>
      <c r="L28" s="1"/>
      <c r="M28" s="1"/>
      <c r="N28" s="1"/>
      <c r="O28" s="1">
        <v>6.8330000000000002</v>
      </c>
      <c r="P28" s="1">
        <v>1.575</v>
      </c>
      <c r="Q28" s="1">
        <v>38.130000000000003</v>
      </c>
      <c r="R28" s="1"/>
    </row>
    <row r="29" spans="1:18" hidden="1" x14ac:dyDescent="0.3">
      <c r="A29" s="1">
        <v>1</v>
      </c>
      <c r="B29" s="1" t="s">
        <v>25</v>
      </c>
      <c r="C29" s="1">
        <v>2011</v>
      </c>
      <c r="D29" s="1"/>
      <c r="E29" s="1">
        <v>0.06</v>
      </c>
      <c r="F29" s="1">
        <v>3.3</v>
      </c>
      <c r="G29" s="1" t="s">
        <v>26</v>
      </c>
      <c r="H29" s="1">
        <v>7.5</v>
      </c>
      <c r="I29" s="1">
        <v>63</v>
      </c>
      <c r="J29" s="1" t="s">
        <v>26</v>
      </c>
      <c r="K29" s="1" t="s">
        <v>26</v>
      </c>
      <c r="L29" s="1" t="s">
        <v>26</v>
      </c>
      <c r="M29" s="1" t="s">
        <v>26</v>
      </c>
      <c r="N29" s="1" t="s">
        <v>26</v>
      </c>
      <c r="O29" s="1">
        <v>6.8330000000000002</v>
      </c>
      <c r="P29" s="1">
        <v>1.575</v>
      </c>
      <c r="Q29" s="1">
        <v>38.130000000000003</v>
      </c>
      <c r="R29" s="1"/>
    </row>
    <row r="30" spans="1:18" hidden="1" x14ac:dyDescent="0.3">
      <c r="A30" s="1">
        <v>1</v>
      </c>
      <c r="B30" s="1" t="s">
        <v>25</v>
      </c>
      <c r="C30" s="1">
        <v>2012</v>
      </c>
      <c r="D30" s="1"/>
      <c r="E30" s="1">
        <v>0.06</v>
      </c>
      <c r="F30" s="1">
        <v>3.3</v>
      </c>
      <c r="G30" s="1" t="s">
        <v>26</v>
      </c>
      <c r="H30" s="1">
        <v>7.5</v>
      </c>
      <c r="I30" s="1">
        <v>63</v>
      </c>
      <c r="J30" s="1" t="s">
        <v>26</v>
      </c>
      <c r="K30" s="1" t="s">
        <v>26</v>
      </c>
      <c r="L30" s="1" t="s">
        <v>26</v>
      </c>
      <c r="M30" s="1" t="s">
        <v>26</v>
      </c>
      <c r="N30" s="1" t="s">
        <v>26</v>
      </c>
      <c r="O30" s="1">
        <v>6.8330000000000002</v>
      </c>
      <c r="P30" s="1">
        <v>1.575</v>
      </c>
      <c r="Q30" s="1">
        <v>38.130000000000003</v>
      </c>
      <c r="R30" s="1"/>
    </row>
    <row r="31" spans="1:18" hidden="1" x14ac:dyDescent="0.3">
      <c r="A31" s="1">
        <v>1</v>
      </c>
      <c r="B31" s="1" t="s">
        <v>25</v>
      </c>
      <c r="C31" s="1">
        <v>2013</v>
      </c>
      <c r="D31" s="1"/>
      <c r="E31" s="1">
        <v>0.06</v>
      </c>
      <c r="F31" s="1">
        <v>3.3</v>
      </c>
      <c r="G31" s="1" t="s">
        <v>26</v>
      </c>
      <c r="H31" s="1">
        <v>7.5</v>
      </c>
      <c r="I31" s="1">
        <v>63</v>
      </c>
      <c r="J31" s="1" t="s">
        <v>26</v>
      </c>
      <c r="K31" s="1" t="s">
        <v>26</v>
      </c>
      <c r="L31" s="1" t="s">
        <v>26</v>
      </c>
      <c r="M31" s="1" t="s">
        <v>26</v>
      </c>
      <c r="N31" s="1" t="s">
        <v>26</v>
      </c>
      <c r="O31" s="1">
        <v>6.8330000000000002</v>
      </c>
      <c r="P31" s="1">
        <v>1.575</v>
      </c>
      <c r="Q31" s="1">
        <v>38.130000000000003</v>
      </c>
      <c r="R31" s="1"/>
    </row>
    <row r="32" spans="1:18" hidden="1" x14ac:dyDescent="0.3">
      <c r="A32" s="1">
        <v>1</v>
      </c>
      <c r="B32" s="1" t="s">
        <v>25</v>
      </c>
      <c r="C32" s="1">
        <v>2014</v>
      </c>
      <c r="D32" s="1"/>
      <c r="E32" s="1">
        <v>0.06</v>
      </c>
      <c r="F32" s="1">
        <v>3.3</v>
      </c>
      <c r="G32" s="1" t="s">
        <v>26</v>
      </c>
      <c r="H32" s="1">
        <v>7.5</v>
      </c>
      <c r="I32" s="1">
        <v>63</v>
      </c>
      <c r="J32" s="1" t="s">
        <v>26</v>
      </c>
      <c r="K32" s="1" t="s">
        <v>26</v>
      </c>
      <c r="L32" s="1" t="s">
        <v>26</v>
      </c>
      <c r="M32" s="1" t="s">
        <v>26</v>
      </c>
      <c r="N32" s="1" t="s">
        <v>26</v>
      </c>
      <c r="O32" s="1">
        <v>6.8330000000000002</v>
      </c>
      <c r="P32" s="1">
        <v>1.575</v>
      </c>
      <c r="Q32" s="1">
        <v>38.130000000000003</v>
      </c>
      <c r="R32" s="1"/>
    </row>
    <row r="33" spans="1:18" hidden="1" x14ac:dyDescent="0.3">
      <c r="A33" s="1">
        <v>1</v>
      </c>
      <c r="B33" s="1" t="s">
        <v>25</v>
      </c>
      <c r="C33" s="1">
        <v>2015</v>
      </c>
      <c r="D33" s="1"/>
      <c r="E33" s="1">
        <v>3.4549999999999997E-2</v>
      </c>
      <c r="F33" s="1">
        <v>0.84157000000000004</v>
      </c>
      <c r="G33" s="1">
        <v>6.4900000000000001E-3</v>
      </c>
      <c r="H33" s="1">
        <v>2.7610000000000001</v>
      </c>
      <c r="I33" s="1">
        <v>13.457100000000001</v>
      </c>
      <c r="J33" s="1" t="s">
        <v>26</v>
      </c>
      <c r="K33" s="1" t="s">
        <v>26</v>
      </c>
      <c r="L33" s="1" t="s">
        <v>26</v>
      </c>
      <c r="M33" s="1" t="s">
        <v>26</v>
      </c>
      <c r="N33" s="1" t="s">
        <v>26</v>
      </c>
      <c r="O33" s="1">
        <v>4.2699999999999996</v>
      </c>
      <c r="P33" s="1">
        <v>0.78908800000000001</v>
      </c>
      <c r="Q33" s="1">
        <v>6.7008200000000002</v>
      </c>
      <c r="R33" s="1"/>
    </row>
    <row r="34" spans="1:18" hidden="1" x14ac:dyDescent="0.3">
      <c r="A34" s="1">
        <v>2</v>
      </c>
      <c r="B34" s="1" t="s">
        <v>27</v>
      </c>
      <c r="C34" s="1">
        <v>1990</v>
      </c>
      <c r="D34" s="1"/>
      <c r="E34" s="1">
        <v>0.02</v>
      </c>
      <c r="F34" s="1">
        <v>4.4000000000000004</v>
      </c>
      <c r="G34" s="1" t="s">
        <v>26</v>
      </c>
      <c r="H34" s="1">
        <v>3.2</v>
      </c>
      <c r="I34" s="1">
        <v>21</v>
      </c>
      <c r="J34" s="1" t="s">
        <v>26</v>
      </c>
      <c r="K34" s="1" t="s">
        <v>26</v>
      </c>
      <c r="L34" s="1">
        <v>0</v>
      </c>
      <c r="M34" s="1" t="s">
        <v>26</v>
      </c>
      <c r="N34" s="1" t="s">
        <v>26</v>
      </c>
      <c r="O34" s="1">
        <v>2.6</v>
      </c>
      <c r="P34" s="1">
        <v>0.7</v>
      </c>
      <c r="Q34" s="1">
        <v>18.600000000000001</v>
      </c>
      <c r="R34" s="1">
        <v>0</v>
      </c>
    </row>
    <row r="35" spans="1:18" hidden="1" x14ac:dyDescent="0.3">
      <c r="A35" s="1">
        <v>2</v>
      </c>
      <c r="B35" s="1" t="s">
        <v>27</v>
      </c>
      <c r="C35" s="1">
        <v>1991</v>
      </c>
      <c r="D35" s="1"/>
      <c r="E35" s="1">
        <v>0.02</v>
      </c>
      <c r="F35" s="1">
        <v>4.4000000000000004</v>
      </c>
      <c r="G35" s="1" t="s">
        <v>26</v>
      </c>
      <c r="H35" s="1">
        <v>3.2</v>
      </c>
      <c r="I35" s="1">
        <v>21</v>
      </c>
      <c r="J35" s="1" t="s">
        <v>26</v>
      </c>
      <c r="K35" s="1" t="s">
        <v>26</v>
      </c>
      <c r="L35" s="1" t="s">
        <v>26</v>
      </c>
      <c r="M35" s="1" t="s">
        <v>26</v>
      </c>
      <c r="N35" s="1" t="s">
        <v>26</v>
      </c>
      <c r="O35" s="1">
        <v>2.6</v>
      </c>
      <c r="P35" s="1">
        <v>0.7</v>
      </c>
      <c r="Q35" s="1">
        <v>19</v>
      </c>
      <c r="R35" s="1"/>
    </row>
    <row r="36" spans="1:18" hidden="1" x14ac:dyDescent="0.3">
      <c r="A36" s="1">
        <v>2</v>
      </c>
      <c r="B36" s="1" t="s">
        <v>27</v>
      </c>
      <c r="C36" s="1">
        <v>1992</v>
      </c>
      <c r="D36" s="1"/>
      <c r="E36" s="1">
        <v>0.02</v>
      </c>
      <c r="F36" s="1">
        <v>4.4000000000000004</v>
      </c>
      <c r="G36" s="1" t="s">
        <v>26</v>
      </c>
      <c r="H36" s="1">
        <v>3.2</v>
      </c>
      <c r="I36" s="1">
        <v>21</v>
      </c>
      <c r="J36" s="1" t="s">
        <v>26</v>
      </c>
      <c r="K36" s="1" t="s">
        <v>26</v>
      </c>
      <c r="L36" s="1" t="s">
        <v>26</v>
      </c>
      <c r="M36" s="1" t="s">
        <v>26</v>
      </c>
      <c r="N36" s="1" t="s">
        <v>26</v>
      </c>
      <c r="O36" s="1">
        <v>2.6</v>
      </c>
      <c r="P36" s="1">
        <v>0.7</v>
      </c>
      <c r="Q36" s="1">
        <v>19</v>
      </c>
      <c r="R36" s="1"/>
    </row>
    <row r="37" spans="1:18" hidden="1" x14ac:dyDescent="0.3">
      <c r="A37" s="1">
        <v>2</v>
      </c>
      <c r="B37" s="1" t="s">
        <v>27</v>
      </c>
      <c r="C37" s="1">
        <v>1993</v>
      </c>
      <c r="D37" s="1"/>
      <c r="E37" s="1">
        <v>0.02</v>
      </c>
      <c r="F37" s="1">
        <v>4.4000000000000004</v>
      </c>
      <c r="G37" s="1" t="s">
        <v>26</v>
      </c>
      <c r="H37" s="1">
        <v>3.2</v>
      </c>
      <c r="I37" s="1">
        <v>21</v>
      </c>
      <c r="J37" s="1" t="s">
        <v>26</v>
      </c>
      <c r="K37" s="1" t="s">
        <v>26</v>
      </c>
      <c r="L37" s="1" t="s">
        <v>26</v>
      </c>
      <c r="M37" s="1" t="s">
        <v>26</v>
      </c>
      <c r="N37" s="1" t="s">
        <v>26</v>
      </c>
      <c r="O37" s="1">
        <v>2.6</v>
      </c>
      <c r="P37" s="1">
        <v>0.7</v>
      </c>
      <c r="Q37" s="1">
        <v>19</v>
      </c>
      <c r="R37" s="1"/>
    </row>
    <row r="38" spans="1:18" hidden="1" x14ac:dyDescent="0.3">
      <c r="A38" s="1">
        <v>2</v>
      </c>
      <c r="B38" s="1" t="s">
        <v>27</v>
      </c>
      <c r="C38" s="1">
        <v>1994</v>
      </c>
      <c r="D38" s="1"/>
      <c r="E38" s="1">
        <v>0.02</v>
      </c>
      <c r="F38" s="1">
        <v>4.4000000000000004</v>
      </c>
      <c r="G38" s="1" t="s">
        <v>26</v>
      </c>
      <c r="H38" s="1">
        <v>3.2</v>
      </c>
      <c r="I38" s="1">
        <v>21</v>
      </c>
      <c r="J38" s="1" t="s">
        <v>26</v>
      </c>
      <c r="K38" s="1" t="s">
        <v>26</v>
      </c>
      <c r="L38" s="1" t="s">
        <v>26</v>
      </c>
      <c r="M38" s="1" t="s">
        <v>26</v>
      </c>
      <c r="N38" s="1" t="s">
        <v>26</v>
      </c>
      <c r="O38" s="1">
        <v>2.6</v>
      </c>
      <c r="P38" s="1">
        <v>0.7</v>
      </c>
      <c r="Q38" s="1">
        <v>19</v>
      </c>
      <c r="R38" s="1"/>
    </row>
    <row r="39" spans="1:18" hidden="1" x14ac:dyDescent="0.3">
      <c r="A39" s="1">
        <v>2</v>
      </c>
      <c r="B39" s="1" t="s">
        <v>27</v>
      </c>
      <c r="C39" s="1">
        <v>1995</v>
      </c>
      <c r="D39" s="1"/>
      <c r="E39" s="1">
        <v>1.9E-2</v>
      </c>
      <c r="F39" s="1">
        <v>4.4000000000000004</v>
      </c>
      <c r="G39" s="1" t="s">
        <v>26</v>
      </c>
      <c r="H39" s="1">
        <v>3.2</v>
      </c>
      <c r="I39" s="1">
        <v>21.5</v>
      </c>
      <c r="J39" s="1" t="s">
        <v>26</v>
      </c>
      <c r="K39" s="1" t="s">
        <v>26</v>
      </c>
      <c r="L39" s="1" t="s">
        <v>26</v>
      </c>
      <c r="M39" s="1" t="s">
        <v>26</v>
      </c>
      <c r="N39" s="1" t="s">
        <v>26</v>
      </c>
      <c r="O39" s="1">
        <v>2.6709999999999998</v>
      </c>
      <c r="P39" s="1">
        <v>0.65400000000000003</v>
      </c>
      <c r="Q39" s="1">
        <v>18.593</v>
      </c>
      <c r="R39" s="1"/>
    </row>
    <row r="40" spans="1:18" hidden="1" x14ac:dyDescent="0.3">
      <c r="A40" s="1">
        <v>2</v>
      </c>
      <c r="B40" s="1" t="s">
        <v>27</v>
      </c>
      <c r="C40" s="1">
        <v>1996</v>
      </c>
      <c r="D40" s="1"/>
      <c r="E40" s="1">
        <v>2.3E-2</v>
      </c>
      <c r="F40" s="1">
        <v>4.4000000000000004</v>
      </c>
      <c r="G40" s="1" t="s">
        <v>26</v>
      </c>
      <c r="H40" s="1">
        <v>3.2</v>
      </c>
      <c r="I40" s="1">
        <v>21.2</v>
      </c>
      <c r="J40" s="1" t="s">
        <v>26</v>
      </c>
      <c r="K40" s="1" t="s">
        <v>26</v>
      </c>
      <c r="L40" s="1" t="s">
        <v>26</v>
      </c>
      <c r="M40" s="1" t="s">
        <v>26</v>
      </c>
      <c r="N40" s="1" t="s">
        <v>26</v>
      </c>
      <c r="O40" s="1">
        <v>2.6</v>
      </c>
      <c r="P40" s="1">
        <v>0.7</v>
      </c>
      <c r="Q40" s="1">
        <v>19</v>
      </c>
      <c r="R40" s="1"/>
    </row>
    <row r="41" spans="1:18" hidden="1" x14ac:dyDescent="0.3">
      <c r="A41" s="1">
        <v>2</v>
      </c>
      <c r="B41" s="1" t="s">
        <v>27</v>
      </c>
      <c r="C41" s="1">
        <v>1997</v>
      </c>
      <c r="D41" s="1"/>
      <c r="E41" s="1">
        <v>2.3E-2</v>
      </c>
      <c r="F41" s="1">
        <v>4.4000000000000004</v>
      </c>
      <c r="G41" s="1" t="s">
        <v>26</v>
      </c>
      <c r="H41" s="1">
        <v>3.2</v>
      </c>
      <c r="I41" s="1">
        <v>21.5</v>
      </c>
      <c r="J41" s="1" t="s">
        <v>26</v>
      </c>
      <c r="K41" s="1" t="s">
        <v>26</v>
      </c>
      <c r="L41" s="1" t="s">
        <v>26</v>
      </c>
      <c r="M41" s="1" t="s">
        <v>26</v>
      </c>
      <c r="N41" s="1" t="s">
        <v>26</v>
      </c>
      <c r="O41" s="1">
        <v>2.6709999999999998</v>
      </c>
      <c r="P41" s="1">
        <v>0.65400000000000003</v>
      </c>
      <c r="Q41" s="1">
        <v>18.59</v>
      </c>
      <c r="R41" s="1"/>
    </row>
    <row r="42" spans="1:18" hidden="1" x14ac:dyDescent="0.3">
      <c r="A42" s="1">
        <v>2</v>
      </c>
      <c r="B42" s="1" t="s">
        <v>27</v>
      </c>
      <c r="C42" s="1">
        <v>1998</v>
      </c>
      <c r="D42" s="1"/>
      <c r="E42" s="1">
        <v>2.3E-2</v>
      </c>
      <c r="F42" s="1">
        <v>4.4000000000000004</v>
      </c>
      <c r="G42" s="1" t="s">
        <v>26</v>
      </c>
      <c r="H42" s="1">
        <v>3.2</v>
      </c>
      <c r="I42" s="1">
        <v>21.5</v>
      </c>
      <c r="J42" s="1" t="s">
        <v>26</v>
      </c>
      <c r="K42" s="1" t="s">
        <v>26</v>
      </c>
      <c r="L42" s="1" t="s">
        <v>26</v>
      </c>
      <c r="M42" s="1" t="s">
        <v>26</v>
      </c>
      <c r="N42" s="1" t="s">
        <v>26</v>
      </c>
      <c r="O42" s="1">
        <v>2.6709999999999998</v>
      </c>
      <c r="P42" s="1">
        <v>0.65400000000000003</v>
      </c>
      <c r="Q42" s="1">
        <v>18.59</v>
      </c>
      <c r="R42" s="1"/>
    </row>
    <row r="43" spans="1:18" hidden="1" x14ac:dyDescent="0.3">
      <c r="A43" s="1">
        <v>2</v>
      </c>
      <c r="B43" s="1" t="s">
        <v>27</v>
      </c>
      <c r="C43" s="1">
        <v>1999</v>
      </c>
      <c r="D43" s="1"/>
      <c r="E43" s="1">
        <v>2.3E-2</v>
      </c>
      <c r="F43" s="1">
        <v>4.4000000000000004</v>
      </c>
      <c r="G43" s="1" t="s">
        <v>26</v>
      </c>
      <c r="H43" s="1">
        <v>3.2</v>
      </c>
      <c r="I43" s="1">
        <v>21.5</v>
      </c>
      <c r="J43" s="1" t="s">
        <v>26</v>
      </c>
      <c r="K43" s="1" t="s">
        <v>26</v>
      </c>
      <c r="L43" s="1" t="s">
        <v>26</v>
      </c>
      <c r="M43" s="1" t="s">
        <v>26</v>
      </c>
      <c r="N43" s="1" t="s">
        <v>26</v>
      </c>
      <c r="O43" s="1">
        <v>2.6709999999999998</v>
      </c>
      <c r="P43" s="1">
        <v>0.65400000000000003</v>
      </c>
      <c r="Q43" s="1">
        <v>18.59</v>
      </c>
      <c r="R43" s="1"/>
    </row>
    <row r="44" spans="1:18" hidden="1" x14ac:dyDescent="0.3">
      <c r="A44" s="1">
        <v>2</v>
      </c>
      <c r="B44" s="1" t="s">
        <v>27</v>
      </c>
      <c r="C44" s="1">
        <v>2000</v>
      </c>
      <c r="D44" s="1"/>
      <c r="E44" s="1">
        <v>2.3E-2</v>
      </c>
      <c r="F44" s="1">
        <v>4.4000000000000004</v>
      </c>
      <c r="G44" s="1" t="s">
        <v>26</v>
      </c>
      <c r="H44" s="1">
        <v>3.2</v>
      </c>
      <c r="I44" s="1">
        <v>21.5</v>
      </c>
      <c r="J44" s="1" t="s">
        <v>26</v>
      </c>
      <c r="K44" s="1" t="s">
        <v>26</v>
      </c>
      <c r="L44" s="1" t="s">
        <v>26</v>
      </c>
      <c r="M44" s="1" t="s">
        <v>26</v>
      </c>
      <c r="N44" s="1" t="s">
        <v>26</v>
      </c>
      <c r="O44" s="1">
        <v>2.6709999999999998</v>
      </c>
      <c r="P44" s="1">
        <v>0.65400000000000003</v>
      </c>
      <c r="Q44" s="1">
        <v>18.59</v>
      </c>
      <c r="R44" s="1"/>
    </row>
    <row r="45" spans="1:18" hidden="1" x14ac:dyDescent="0.3">
      <c r="A45" s="1">
        <v>2</v>
      </c>
      <c r="B45" s="1" t="s">
        <v>27</v>
      </c>
      <c r="C45" s="1">
        <v>2001</v>
      </c>
      <c r="D45" s="1"/>
      <c r="E45" s="1">
        <v>2.3E-2</v>
      </c>
      <c r="F45" s="1">
        <v>4.4000000000000004</v>
      </c>
      <c r="G45" s="1" t="s">
        <v>26</v>
      </c>
      <c r="H45" s="1">
        <v>3.2</v>
      </c>
      <c r="I45" s="1">
        <v>21.5</v>
      </c>
      <c r="J45" s="1" t="s">
        <v>26</v>
      </c>
      <c r="K45" s="1" t="s">
        <v>26</v>
      </c>
      <c r="L45" s="1" t="s">
        <v>26</v>
      </c>
      <c r="M45" s="1" t="s">
        <v>26</v>
      </c>
      <c r="N45" s="1" t="s">
        <v>26</v>
      </c>
      <c r="O45" s="1">
        <v>2.6709999999999998</v>
      </c>
      <c r="P45" s="1">
        <v>0.65400000000000003</v>
      </c>
      <c r="Q45" s="1">
        <v>18.59</v>
      </c>
      <c r="R45" s="1"/>
    </row>
    <row r="46" spans="1:18" hidden="1" x14ac:dyDescent="0.3">
      <c r="A46" s="1">
        <v>2</v>
      </c>
      <c r="B46" s="1" t="s">
        <v>27</v>
      </c>
      <c r="C46" s="1">
        <v>2002</v>
      </c>
      <c r="D46" s="1"/>
      <c r="E46" s="1">
        <v>2.3E-2</v>
      </c>
      <c r="F46" s="1">
        <v>4.4000000000000004</v>
      </c>
      <c r="G46" s="1" t="s">
        <v>26</v>
      </c>
      <c r="H46" s="1">
        <v>3.2</v>
      </c>
      <c r="I46" s="1">
        <v>21.5</v>
      </c>
      <c r="J46" s="1" t="s">
        <v>26</v>
      </c>
      <c r="K46" s="1" t="s">
        <v>26</v>
      </c>
      <c r="L46" s="1" t="s">
        <v>26</v>
      </c>
      <c r="M46" s="1" t="s">
        <v>26</v>
      </c>
      <c r="N46" s="1" t="s">
        <v>26</v>
      </c>
      <c r="O46" s="1">
        <v>2.6709999999999998</v>
      </c>
      <c r="P46" s="1">
        <v>0.65400000000000003</v>
      </c>
      <c r="Q46" s="1">
        <v>18.59</v>
      </c>
      <c r="R46" s="1"/>
    </row>
    <row r="47" spans="1:18" hidden="1" x14ac:dyDescent="0.3">
      <c r="A47" s="1">
        <v>2</v>
      </c>
      <c r="B47" s="1" t="s">
        <v>27</v>
      </c>
      <c r="C47" s="1">
        <v>2003</v>
      </c>
      <c r="D47" s="1"/>
      <c r="E47" s="1">
        <v>2.3E-2</v>
      </c>
      <c r="F47" s="1">
        <v>4.4000000000000004</v>
      </c>
      <c r="G47" s="1" t="s">
        <v>26</v>
      </c>
      <c r="H47" s="1">
        <v>3.2</v>
      </c>
      <c r="I47" s="1">
        <v>21.5</v>
      </c>
      <c r="J47" s="1" t="s">
        <v>26</v>
      </c>
      <c r="K47" s="1" t="s">
        <v>26</v>
      </c>
      <c r="L47" s="1" t="s">
        <v>26</v>
      </c>
      <c r="M47" s="1" t="s">
        <v>26</v>
      </c>
      <c r="N47" s="1" t="s">
        <v>26</v>
      </c>
      <c r="O47" s="1">
        <v>2.6709999999999998</v>
      </c>
      <c r="P47" s="1">
        <v>0.65400000000000003</v>
      </c>
      <c r="Q47" s="1">
        <v>18.59</v>
      </c>
      <c r="R47" s="1"/>
    </row>
    <row r="48" spans="1:18" hidden="1" x14ac:dyDescent="0.3">
      <c r="A48" s="1">
        <v>2</v>
      </c>
      <c r="B48" s="1" t="s">
        <v>27</v>
      </c>
      <c r="C48" s="1">
        <v>2004</v>
      </c>
      <c r="D48" s="1"/>
      <c r="E48" s="1">
        <v>2.3E-2</v>
      </c>
      <c r="F48" s="1">
        <v>4.4000000000000004</v>
      </c>
      <c r="G48" s="1" t="s">
        <v>26</v>
      </c>
      <c r="H48" s="1">
        <v>3.2</v>
      </c>
      <c r="I48" s="1">
        <v>21.5</v>
      </c>
      <c r="J48" s="1" t="s">
        <v>26</v>
      </c>
      <c r="K48" s="1" t="s">
        <v>26</v>
      </c>
      <c r="L48" s="1" t="s">
        <v>26</v>
      </c>
      <c r="M48" s="1" t="s">
        <v>26</v>
      </c>
      <c r="N48" s="1" t="s">
        <v>26</v>
      </c>
      <c r="O48" s="1">
        <v>2.6709999999999998</v>
      </c>
      <c r="P48" s="1">
        <v>0.65400000000000003</v>
      </c>
      <c r="Q48" s="1">
        <v>18.59</v>
      </c>
      <c r="R48" s="1"/>
    </row>
    <row r="49" spans="1:18" hidden="1" x14ac:dyDescent="0.3">
      <c r="A49" s="1">
        <v>2</v>
      </c>
      <c r="B49" s="1" t="s">
        <v>27</v>
      </c>
      <c r="C49" s="1">
        <v>2005</v>
      </c>
      <c r="D49" s="1"/>
      <c r="E49" s="1">
        <v>2.3E-2</v>
      </c>
      <c r="F49" s="1">
        <v>4.4000000000000004</v>
      </c>
      <c r="G49" s="1" t="s">
        <v>26</v>
      </c>
      <c r="H49" s="1">
        <v>3.2</v>
      </c>
      <c r="I49" s="1">
        <v>21.5</v>
      </c>
      <c r="J49" s="1" t="s">
        <v>26</v>
      </c>
      <c r="K49" s="1" t="s">
        <v>26</v>
      </c>
      <c r="L49" s="1" t="s">
        <v>26</v>
      </c>
      <c r="M49" s="1" t="s">
        <v>26</v>
      </c>
      <c r="N49" s="1" t="s">
        <v>26</v>
      </c>
      <c r="O49" s="1">
        <v>2.6709999999999998</v>
      </c>
      <c r="P49" s="1">
        <v>0.65400000000000003</v>
      </c>
      <c r="Q49" s="1">
        <v>18.59</v>
      </c>
      <c r="R49" s="1"/>
    </row>
    <row r="50" spans="1:18" hidden="1" x14ac:dyDescent="0.3">
      <c r="A50" s="1">
        <v>2</v>
      </c>
      <c r="B50" s="1" t="s">
        <v>27</v>
      </c>
      <c r="C50" s="1">
        <v>2006</v>
      </c>
      <c r="D50" s="1">
        <v>57439.935819999999</v>
      </c>
      <c r="E50" s="1">
        <v>2.3E-2</v>
      </c>
      <c r="F50" s="1">
        <v>4.4000000000000004</v>
      </c>
      <c r="G50" s="1" t="s">
        <v>26</v>
      </c>
      <c r="H50" s="1">
        <v>3.2</v>
      </c>
      <c r="I50" s="1">
        <v>21.5</v>
      </c>
      <c r="J50" s="1" t="s">
        <v>26</v>
      </c>
      <c r="K50" s="1" t="s">
        <v>26</v>
      </c>
      <c r="L50" s="1" t="s">
        <v>26</v>
      </c>
      <c r="M50" s="1" t="s">
        <v>26</v>
      </c>
      <c r="N50" s="1" t="s">
        <v>26</v>
      </c>
      <c r="O50" s="1">
        <v>2.6709999999999998</v>
      </c>
      <c r="P50" s="1">
        <v>0.65400000000000003</v>
      </c>
      <c r="Q50" s="1">
        <v>18.59</v>
      </c>
      <c r="R50" s="1"/>
    </row>
    <row r="51" spans="1:18" hidden="1" x14ac:dyDescent="0.3">
      <c r="A51" s="1">
        <v>2</v>
      </c>
      <c r="B51" s="1" t="s">
        <v>27</v>
      </c>
      <c r="C51" s="1">
        <v>2007</v>
      </c>
      <c r="D51" s="1"/>
      <c r="E51" s="1">
        <v>2.3E-2</v>
      </c>
      <c r="F51" s="1">
        <v>4.4000000000000004</v>
      </c>
      <c r="G51" s="1"/>
      <c r="H51" s="1">
        <v>3.2</v>
      </c>
      <c r="I51" s="1">
        <v>21.5</v>
      </c>
      <c r="J51" s="1"/>
      <c r="K51" s="1"/>
      <c r="L51" s="1"/>
      <c r="M51" s="1"/>
      <c r="N51" s="1"/>
      <c r="O51" s="1">
        <v>2.6709999999999998</v>
      </c>
      <c r="P51" s="1">
        <v>0.65400000000000003</v>
      </c>
      <c r="Q51" s="1">
        <v>18.59</v>
      </c>
      <c r="R51" s="1"/>
    </row>
    <row r="52" spans="1:18" hidden="1" x14ac:dyDescent="0.3">
      <c r="A52" s="1">
        <v>2</v>
      </c>
      <c r="B52" s="1" t="s">
        <v>27</v>
      </c>
      <c r="C52" s="1">
        <v>2008</v>
      </c>
      <c r="D52" s="1">
        <v>62912.896560422399</v>
      </c>
      <c r="E52" s="1">
        <v>2.3E-2</v>
      </c>
      <c r="F52" s="1">
        <v>4.4000000000000004</v>
      </c>
      <c r="G52" s="1" t="s">
        <v>26</v>
      </c>
      <c r="H52" s="1">
        <v>3.2</v>
      </c>
      <c r="I52" s="1">
        <v>21.5</v>
      </c>
      <c r="J52" s="1"/>
      <c r="K52" s="1"/>
      <c r="L52" s="1"/>
      <c r="M52" s="1"/>
      <c r="N52" s="1"/>
      <c r="O52" s="1">
        <v>2.6709999999999998</v>
      </c>
      <c r="P52" s="1">
        <v>0.65400000000000003</v>
      </c>
      <c r="Q52" s="1">
        <v>18.59</v>
      </c>
      <c r="R52" s="1"/>
    </row>
    <row r="53" spans="1:18" hidden="1" x14ac:dyDescent="0.3">
      <c r="A53" s="1">
        <v>2</v>
      </c>
      <c r="B53" s="1" t="s">
        <v>27</v>
      </c>
      <c r="C53" s="1">
        <v>2009</v>
      </c>
      <c r="D53" s="1"/>
      <c r="E53" s="1">
        <v>2.3E-2</v>
      </c>
      <c r="F53" s="1">
        <v>4.4000000000000004</v>
      </c>
      <c r="G53" s="1" t="s">
        <v>26</v>
      </c>
      <c r="H53" s="1">
        <v>3.2</v>
      </c>
      <c r="I53" s="1">
        <v>21.5</v>
      </c>
      <c r="J53" s="1"/>
      <c r="K53" s="1"/>
      <c r="L53" s="1"/>
      <c r="M53" s="1"/>
      <c r="N53" s="1"/>
      <c r="O53" s="1">
        <v>2.6709999999999998</v>
      </c>
      <c r="P53" s="1">
        <v>0.65400000000000003</v>
      </c>
      <c r="Q53" s="1">
        <v>18.59</v>
      </c>
      <c r="R53" s="1"/>
    </row>
    <row r="54" spans="1:18" hidden="1" x14ac:dyDescent="0.3">
      <c r="A54" s="1">
        <v>2</v>
      </c>
      <c r="B54" s="1" t="s">
        <v>27</v>
      </c>
      <c r="C54" s="1">
        <v>2010</v>
      </c>
      <c r="D54" s="1"/>
      <c r="E54" s="1">
        <v>2.3E-2</v>
      </c>
      <c r="F54" s="1">
        <v>4.4000000000000004</v>
      </c>
      <c r="G54" s="1"/>
      <c r="H54" s="1">
        <v>3.2</v>
      </c>
      <c r="I54" s="1">
        <v>21.5</v>
      </c>
      <c r="J54" s="1"/>
      <c r="K54" s="1"/>
      <c r="L54" s="1"/>
      <c r="M54" s="1"/>
      <c r="N54" s="1"/>
      <c r="O54" s="1">
        <v>2.6709999999999998</v>
      </c>
      <c r="P54" s="1">
        <v>0.65400000000000003</v>
      </c>
      <c r="Q54" s="1">
        <v>18.59</v>
      </c>
      <c r="R54" s="1"/>
    </row>
    <row r="55" spans="1:18" hidden="1" x14ac:dyDescent="0.3">
      <c r="A55" s="1">
        <v>2</v>
      </c>
      <c r="B55" s="1" t="s">
        <v>27</v>
      </c>
      <c r="C55" s="1">
        <v>2011</v>
      </c>
      <c r="D55" s="1"/>
      <c r="E55" s="1">
        <v>2.3E-2</v>
      </c>
      <c r="F55" s="1">
        <v>4.4000000000000004</v>
      </c>
      <c r="G55" s="1" t="s">
        <v>26</v>
      </c>
      <c r="H55" s="1">
        <v>3.2</v>
      </c>
      <c r="I55" s="1">
        <v>21.5</v>
      </c>
      <c r="J55" s="1" t="s">
        <v>26</v>
      </c>
      <c r="K55" s="1" t="s">
        <v>26</v>
      </c>
      <c r="L55" s="1" t="s">
        <v>26</v>
      </c>
      <c r="M55" s="1" t="s">
        <v>26</v>
      </c>
      <c r="N55" s="1" t="s">
        <v>26</v>
      </c>
      <c r="O55" s="1">
        <v>2.6709999999999998</v>
      </c>
      <c r="P55" s="1">
        <v>0.65400000000000003</v>
      </c>
      <c r="Q55" s="1">
        <v>18.59</v>
      </c>
      <c r="R55" s="1"/>
    </row>
    <row r="56" spans="1:18" hidden="1" x14ac:dyDescent="0.3">
      <c r="A56" s="1">
        <v>2</v>
      </c>
      <c r="B56" s="1" t="s">
        <v>27</v>
      </c>
      <c r="C56" s="1">
        <v>2012</v>
      </c>
      <c r="D56" s="1"/>
      <c r="E56" s="1">
        <v>2.3E-2</v>
      </c>
      <c r="F56" s="1">
        <v>4.4000000000000004</v>
      </c>
      <c r="G56" s="1" t="s">
        <v>26</v>
      </c>
      <c r="H56" s="1">
        <v>3.2</v>
      </c>
      <c r="I56" s="1">
        <v>21.5</v>
      </c>
      <c r="J56" s="1" t="s">
        <v>26</v>
      </c>
      <c r="K56" s="1" t="s">
        <v>26</v>
      </c>
      <c r="L56" s="1" t="s">
        <v>26</v>
      </c>
      <c r="M56" s="1" t="s">
        <v>26</v>
      </c>
      <c r="N56" s="1" t="s">
        <v>26</v>
      </c>
      <c r="O56" s="1">
        <v>2.6709999999999998</v>
      </c>
      <c r="P56" s="1">
        <v>0.65400000000000003</v>
      </c>
      <c r="Q56" s="1">
        <v>18.59</v>
      </c>
      <c r="R56" s="1"/>
    </row>
    <row r="57" spans="1:18" hidden="1" x14ac:dyDescent="0.3">
      <c r="A57" s="1">
        <v>2</v>
      </c>
      <c r="B57" s="1" t="s">
        <v>27</v>
      </c>
      <c r="C57" s="1">
        <v>2013</v>
      </c>
      <c r="D57" s="1"/>
      <c r="E57" s="1">
        <v>2.3E-2</v>
      </c>
      <c r="F57" s="1">
        <v>4.4000000000000004</v>
      </c>
      <c r="G57" s="1" t="s">
        <v>26</v>
      </c>
      <c r="H57" s="1">
        <v>3.2</v>
      </c>
      <c r="I57" s="1">
        <v>21.5</v>
      </c>
      <c r="J57" s="1" t="s">
        <v>26</v>
      </c>
      <c r="K57" s="1" t="s">
        <v>26</v>
      </c>
      <c r="L57" s="1" t="s">
        <v>26</v>
      </c>
      <c r="M57" s="1" t="s">
        <v>26</v>
      </c>
      <c r="N57" s="1" t="s">
        <v>26</v>
      </c>
      <c r="O57" s="1">
        <v>2.6709999999999998</v>
      </c>
      <c r="P57" s="1">
        <v>0.65400000000000003</v>
      </c>
      <c r="Q57" s="1">
        <v>18.59</v>
      </c>
      <c r="R57" s="1"/>
    </row>
    <row r="58" spans="1:18" hidden="1" x14ac:dyDescent="0.3">
      <c r="A58" s="1">
        <v>2</v>
      </c>
      <c r="B58" s="1" t="s">
        <v>27</v>
      </c>
      <c r="C58" s="1">
        <v>2014</v>
      </c>
      <c r="D58" s="1"/>
      <c r="E58" s="1">
        <v>2.3E-2</v>
      </c>
      <c r="F58" s="1">
        <v>4.4000000000000004</v>
      </c>
      <c r="G58" s="1" t="s">
        <v>26</v>
      </c>
      <c r="H58" s="1">
        <v>3.2</v>
      </c>
      <c r="I58" s="1">
        <v>21.5</v>
      </c>
      <c r="J58" s="1" t="s">
        <v>26</v>
      </c>
      <c r="K58" s="1" t="s">
        <v>26</v>
      </c>
      <c r="L58" s="1" t="s">
        <v>26</v>
      </c>
      <c r="M58" s="1" t="s">
        <v>26</v>
      </c>
      <c r="N58" s="1" t="s">
        <v>26</v>
      </c>
      <c r="O58" s="1">
        <v>2.6709999999999998</v>
      </c>
      <c r="P58" s="1">
        <v>0.65400000000000003</v>
      </c>
      <c r="Q58" s="1">
        <v>18.59</v>
      </c>
      <c r="R58" s="1"/>
    </row>
    <row r="59" spans="1:18" hidden="1" x14ac:dyDescent="0.3">
      <c r="A59" s="1">
        <v>2</v>
      </c>
      <c r="B59" s="1" t="s">
        <v>27</v>
      </c>
      <c r="C59" s="1">
        <v>2015</v>
      </c>
      <c r="D59" s="1"/>
      <c r="E59" s="1">
        <v>0.16900000000000001</v>
      </c>
      <c r="F59" s="1">
        <v>1.2931999999999999</v>
      </c>
      <c r="G59" s="1">
        <v>2.2190000000000001E-2</v>
      </c>
      <c r="H59" s="1">
        <v>1.6304000000000001</v>
      </c>
      <c r="I59" s="1">
        <v>8.5845000000000002</v>
      </c>
      <c r="J59" s="1" t="s">
        <v>26</v>
      </c>
      <c r="K59" s="1" t="s">
        <v>26</v>
      </c>
      <c r="L59" s="1" t="s">
        <v>26</v>
      </c>
      <c r="M59" s="1" t="s">
        <v>26</v>
      </c>
      <c r="N59" s="1" t="s">
        <v>26</v>
      </c>
      <c r="O59" s="1">
        <v>1.78776</v>
      </c>
      <c r="P59" s="1">
        <v>0.258905</v>
      </c>
      <c r="Q59" s="1">
        <v>4.282108</v>
      </c>
      <c r="R59" s="1"/>
    </row>
    <row r="60" spans="1:18" hidden="1" x14ac:dyDescent="0.3">
      <c r="A60" s="1">
        <v>3</v>
      </c>
      <c r="B60" s="1" t="s">
        <v>28</v>
      </c>
      <c r="C60" s="1">
        <v>1990</v>
      </c>
      <c r="D60" s="1"/>
      <c r="E60" s="1">
        <v>7.0000000000000001E-3</v>
      </c>
      <c r="F60" s="1">
        <v>0.4</v>
      </c>
      <c r="G60" s="1" t="s">
        <v>26</v>
      </c>
      <c r="H60" s="1">
        <v>0.9</v>
      </c>
      <c r="I60" s="1">
        <v>7.7</v>
      </c>
      <c r="J60" s="1" t="s">
        <v>26</v>
      </c>
      <c r="K60" s="1" t="s">
        <v>26</v>
      </c>
      <c r="L60" s="1">
        <v>0</v>
      </c>
      <c r="M60" s="1" t="s">
        <v>26</v>
      </c>
      <c r="N60" s="1" t="s">
        <v>26</v>
      </c>
      <c r="O60" s="1">
        <v>0.7</v>
      </c>
      <c r="P60" s="1">
        <v>0.19</v>
      </c>
      <c r="Q60" s="1">
        <v>4.3</v>
      </c>
      <c r="R60" s="1">
        <v>0</v>
      </c>
    </row>
    <row r="61" spans="1:18" hidden="1" x14ac:dyDescent="0.3">
      <c r="A61" s="1">
        <v>3</v>
      </c>
      <c r="B61" s="1" t="s">
        <v>28</v>
      </c>
      <c r="C61" s="1">
        <v>1991</v>
      </c>
      <c r="D61" s="1"/>
      <c r="E61" s="1">
        <v>7.0000000000000001E-3</v>
      </c>
      <c r="F61" s="1">
        <v>0.4</v>
      </c>
      <c r="G61" s="1" t="s">
        <v>26</v>
      </c>
      <c r="H61" s="1">
        <v>0.9</v>
      </c>
      <c r="I61" s="1">
        <v>7.7</v>
      </c>
      <c r="J61" s="1" t="s">
        <v>26</v>
      </c>
      <c r="K61" s="1" t="s">
        <v>26</v>
      </c>
      <c r="L61" s="1" t="s">
        <v>26</v>
      </c>
      <c r="M61" s="1" t="s">
        <v>26</v>
      </c>
      <c r="N61" s="1" t="s">
        <v>26</v>
      </c>
      <c r="O61" s="1">
        <v>0.7</v>
      </c>
      <c r="P61" s="1">
        <v>0.2</v>
      </c>
      <c r="Q61" s="1">
        <v>4.3</v>
      </c>
      <c r="R61" s="1"/>
    </row>
    <row r="62" spans="1:18" hidden="1" x14ac:dyDescent="0.3">
      <c r="A62" s="1">
        <v>3</v>
      </c>
      <c r="B62" s="1" t="s">
        <v>28</v>
      </c>
      <c r="C62" s="1">
        <v>1992</v>
      </c>
      <c r="D62" s="1"/>
      <c r="E62" s="1">
        <v>7.0000000000000001E-3</v>
      </c>
      <c r="F62" s="1">
        <v>0.4</v>
      </c>
      <c r="G62" s="1" t="s">
        <v>26</v>
      </c>
      <c r="H62" s="1">
        <v>0.9</v>
      </c>
      <c r="I62" s="1">
        <v>7.7</v>
      </c>
      <c r="J62" s="1" t="s">
        <v>26</v>
      </c>
      <c r="K62" s="1" t="s">
        <v>26</v>
      </c>
      <c r="L62" s="1" t="s">
        <v>26</v>
      </c>
      <c r="M62" s="1" t="s">
        <v>26</v>
      </c>
      <c r="N62" s="1" t="s">
        <v>26</v>
      </c>
      <c r="O62" s="1">
        <v>0.7</v>
      </c>
      <c r="P62" s="1">
        <v>0.2</v>
      </c>
      <c r="Q62" s="1">
        <v>4.3</v>
      </c>
      <c r="R62" s="1"/>
    </row>
    <row r="63" spans="1:18" hidden="1" x14ac:dyDescent="0.3">
      <c r="A63" s="1">
        <v>3</v>
      </c>
      <c r="B63" s="1" t="s">
        <v>28</v>
      </c>
      <c r="C63" s="1">
        <v>1993</v>
      </c>
      <c r="D63" s="1"/>
      <c r="E63" s="1">
        <v>7.0000000000000001E-3</v>
      </c>
      <c r="F63" s="1">
        <v>0.4</v>
      </c>
      <c r="G63" s="1" t="s">
        <v>26</v>
      </c>
      <c r="H63" s="1">
        <v>0.9</v>
      </c>
      <c r="I63" s="1">
        <v>7.7</v>
      </c>
      <c r="J63" s="1" t="s">
        <v>26</v>
      </c>
      <c r="K63" s="1" t="s">
        <v>26</v>
      </c>
      <c r="L63" s="1" t="s">
        <v>26</v>
      </c>
      <c r="M63" s="1" t="s">
        <v>26</v>
      </c>
      <c r="N63" s="1" t="s">
        <v>26</v>
      </c>
      <c r="O63" s="1">
        <v>0.7</v>
      </c>
      <c r="P63" s="1">
        <v>0.2</v>
      </c>
      <c r="Q63" s="1">
        <v>4.3</v>
      </c>
      <c r="R63" s="1"/>
    </row>
    <row r="64" spans="1:18" hidden="1" x14ac:dyDescent="0.3">
      <c r="A64" s="1">
        <v>3</v>
      </c>
      <c r="B64" s="1" t="s">
        <v>28</v>
      </c>
      <c r="C64" s="1">
        <v>1994</v>
      </c>
      <c r="D64" s="1"/>
      <c r="E64" s="1">
        <v>7.0000000000000001E-3</v>
      </c>
      <c r="F64" s="1">
        <v>0.4</v>
      </c>
      <c r="G64" s="1" t="s">
        <v>26</v>
      </c>
      <c r="H64" s="1">
        <v>0.9</v>
      </c>
      <c r="I64" s="1">
        <v>7.7</v>
      </c>
      <c r="J64" s="1" t="s">
        <v>26</v>
      </c>
      <c r="K64" s="1" t="s">
        <v>26</v>
      </c>
      <c r="L64" s="1" t="s">
        <v>26</v>
      </c>
      <c r="M64" s="1" t="s">
        <v>26</v>
      </c>
      <c r="N64" s="1" t="s">
        <v>26</v>
      </c>
      <c r="O64" s="1">
        <v>0.7</v>
      </c>
      <c r="P64" s="1">
        <v>0.2</v>
      </c>
      <c r="Q64" s="1">
        <v>4.3</v>
      </c>
      <c r="R64" s="1"/>
    </row>
    <row r="65" spans="1:18" hidden="1" x14ac:dyDescent="0.3">
      <c r="A65" s="1">
        <v>3</v>
      </c>
      <c r="B65" s="1" t="s">
        <v>28</v>
      </c>
      <c r="C65" s="1">
        <v>1995</v>
      </c>
      <c r="D65" s="1"/>
      <c r="E65" s="1">
        <v>7.0000000000000001E-3</v>
      </c>
      <c r="F65" s="1">
        <v>0.39</v>
      </c>
      <c r="G65" s="1" t="s">
        <v>26</v>
      </c>
      <c r="H65" s="1">
        <v>0.83</v>
      </c>
      <c r="I65" s="1">
        <v>7.7</v>
      </c>
      <c r="J65" s="1" t="s">
        <v>26</v>
      </c>
      <c r="K65" s="1" t="s">
        <v>26</v>
      </c>
      <c r="L65" s="1" t="s">
        <v>26</v>
      </c>
      <c r="M65" s="1" t="s">
        <v>26</v>
      </c>
      <c r="N65" s="1" t="s">
        <v>26</v>
      </c>
      <c r="O65" s="1">
        <v>0.70199999999999996</v>
      </c>
      <c r="P65" s="1">
        <v>0.20599999999999999</v>
      </c>
      <c r="Q65" s="1">
        <v>4.3230000000000004</v>
      </c>
      <c r="R65" s="1"/>
    </row>
    <row r="66" spans="1:18" hidden="1" x14ac:dyDescent="0.3">
      <c r="A66" s="1">
        <v>3</v>
      </c>
      <c r="B66" s="1" t="s">
        <v>28</v>
      </c>
      <c r="C66" s="1">
        <v>1996</v>
      </c>
      <c r="D66" s="1"/>
      <c r="E66" s="1"/>
      <c r="F66" s="1">
        <v>0.4</v>
      </c>
      <c r="G66" s="1" t="s">
        <v>26</v>
      </c>
      <c r="H66" s="1">
        <v>0.9</v>
      </c>
      <c r="I66" s="1">
        <v>7.7</v>
      </c>
      <c r="J66" s="1" t="s">
        <v>26</v>
      </c>
      <c r="K66" s="1" t="s">
        <v>26</v>
      </c>
      <c r="L66" s="1" t="s">
        <v>26</v>
      </c>
      <c r="M66" s="1" t="s">
        <v>26</v>
      </c>
      <c r="N66" s="1" t="s">
        <v>26</v>
      </c>
      <c r="O66" s="1">
        <v>0.7</v>
      </c>
      <c r="P66" s="1">
        <v>0.186</v>
      </c>
      <c r="Q66" s="1">
        <v>4.3</v>
      </c>
      <c r="R66" s="1"/>
    </row>
    <row r="67" spans="1:18" hidden="1" x14ac:dyDescent="0.3">
      <c r="A67" s="1">
        <v>3</v>
      </c>
      <c r="B67" s="1" t="s">
        <v>28</v>
      </c>
      <c r="C67" s="1">
        <v>1997</v>
      </c>
      <c r="D67" s="1"/>
      <c r="E67" s="1">
        <v>7.0000000000000001E-3</v>
      </c>
      <c r="F67" s="1">
        <v>0.39</v>
      </c>
      <c r="G67" s="1" t="s">
        <v>26</v>
      </c>
      <c r="H67" s="1">
        <v>0.83</v>
      </c>
      <c r="I67" s="1">
        <v>7.7</v>
      </c>
      <c r="J67" s="1" t="s">
        <v>26</v>
      </c>
      <c r="K67" s="1" t="s">
        <v>26</v>
      </c>
      <c r="L67" s="1" t="s">
        <v>26</v>
      </c>
      <c r="M67" s="1" t="s">
        <v>26</v>
      </c>
      <c r="N67" s="1" t="s">
        <v>26</v>
      </c>
      <c r="O67" s="1">
        <v>0.70199999999999996</v>
      </c>
      <c r="P67" s="1">
        <v>0.20599999999999999</v>
      </c>
      <c r="Q67" s="1">
        <v>4.3230000000000004</v>
      </c>
      <c r="R67" s="1"/>
    </row>
    <row r="68" spans="1:18" hidden="1" x14ac:dyDescent="0.3">
      <c r="A68" s="1">
        <v>3</v>
      </c>
      <c r="B68" s="1" t="s">
        <v>28</v>
      </c>
      <c r="C68" s="1">
        <v>1998</v>
      </c>
      <c r="D68" s="1"/>
      <c r="E68" s="1">
        <v>7.0000000000000001E-3</v>
      </c>
      <c r="F68" s="1">
        <v>0.39</v>
      </c>
      <c r="G68" s="1" t="s">
        <v>26</v>
      </c>
      <c r="H68" s="1">
        <v>0.83</v>
      </c>
      <c r="I68" s="1">
        <v>7.7</v>
      </c>
      <c r="J68" s="1" t="s">
        <v>26</v>
      </c>
      <c r="K68" s="1" t="s">
        <v>26</v>
      </c>
      <c r="L68" s="1" t="s">
        <v>26</v>
      </c>
      <c r="M68" s="1" t="s">
        <v>26</v>
      </c>
      <c r="N68" s="1" t="s">
        <v>26</v>
      </c>
      <c r="O68" s="1">
        <v>0.70199999999999996</v>
      </c>
      <c r="P68" s="1">
        <v>0.20599999999999999</v>
      </c>
      <c r="Q68" s="1">
        <v>4.3230000000000004</v>
      </c>
      <c r="R68" s="1"/>
    </row>
    <row r="69" spans="1:18" hidden="1" x14ac:dyDescent="0.3">
      <c r="A69" s="1">
        <v>3</v>
      </c>
      <c r="B69" s="1" t="s">
        <v>28</v>
      </c>
      <c r="C69" s="1">
        <v>1999</v>
      </c>
      <c r="D69" s="1"/>
      <c r="E69" s="1">
        <v>7.0000000000000001E-3</v>
      </c>
      <c r="F69" s="1">
        <v>0.39</v>
      </c>
      <c r="G69" s="1" t="s">
        <v>26</v>
      </c>
      <c r="H69" s="1">
        <v>0.83</v>
      </c>
      <c r="I69" s="1">
        <v>7.7</v>
      </c>
      <c r="J69" s="1" t="s">
        <v>26</v>
      </c>
      <c r="K69" s="1" t="s">
        <v>26</v>
      </c>
      <c r="L69" s="1" t="s">
        <v>26</v>
      </c>
      <c r="M69" s="1" t="s">
        <v>26</v>
      </c>
      <c r="N69" s="1" t="s">
        <v>26</v>
      </c>
      <c r="O69" s="1">
        <v>0.70199999999999996</v>
      </c>
      <c r="P69" s="1">
        <v>0.20599999999999999</v>
      </c>
      <c r="Q69" s="1">
        <v>4.3230000000000004</v>
      </c>
      <c r="R69" s="1"/>
    </row>
    <row r="70" spans="1:18" hidden="1" x14ac:dyDescent="0.3">
      <c r="A70" s="1">
        <v>3</v>
      </c>
      <c r="B70" s="1" t="s">
        <v>28</v>
      </c>
      <c r="C70" s="1">
        <v>2000</v>
      </c>
      <c r="D70" s="1"/>
      <c r="E70" s="1">
        <v>7.0000000000000001E-3</v>
      </c>
      <c r="F70" s="1">
        <v>0.39</v>
      </c>
      <c r="G70" s="1" t="s">
        <v>26</v>
      </c>
      <c r="H70" s="1">
        <v>0.83</v>
      </c>
      <c r="I70" s="1">
        <v>7.7</v>
      </c>
      <c r="J70" s="1" t="s">
        <v>26</v>
      </c>
      <c r="K70" s="1" t="s">
        <v>26</v>
      </c>
      <c r="L70" s="1" t="s">
        <v>26</v>
      </c>
      <c r="M70" s="1" t="s">
        <v>26</v>
      </c>
      <c r="N70" s="1" t="s">
        <v>26</v>
      </c>
      <c r="O70" s="1">
        <v>0.70199999999999996</v>
      </c>
      <c r="P70" s="1">
        <v>0.20599999999999999</v>
      </c>
      <c r="Q70" s="1">
        <v>4.3230000000000004</v>
      </c>
      <c r="R70" s="1"/>
    </row>
    <row r="71" spans="1:18" hidden="1" x14ac:dyDescent="0.3">
      <c r="A71" s="1">
        <v>3</v>
      </c>
      <c r="B71" s="1" t="s">
        <v>28</v>
      </c>
      <c r="C71" s="1">
        <v>2001</v>
      </c>
      <c r="D71" s="1"/>
      <c r="E71" s="1">
        <v>7.0000000000000001E-3</v>
      </c>
      <c r="F71" s="1">
        <v>0.39</v>
      </c>
      <c r="G71" s="1" t="s">
        <v>26</v>
      </c>
      <c r="H71" s="1">
        <v>0.83</v>
      </c>
      <c r="I71" s="1">
        <v>7.7</v>
      </c>
      <c r="J71" s="1" t="s">
        <v>26</v>
      </c>
      <c r="K71" s="1" t="s">
        <v>26</v>
      </c>
      <c r="L71" s="1" t="s">
        <v>26</v>
      </c>
      <c r="M71" s="1" t="s">
        <v>26</v>
      </c>
      <c r="N71" s="1" t="s">
        <v>26</v>
      </c>
      <c r="O71" s="1">
        <v>0.70199999999999996</v>
      </c>
      <c r="P71" s="1">
        <v>0.20599999999999999</v>
      </c>
      <c r="Q71" s="1">
        <v>4.3230000000000004</v>
      </c>
      <c r="R71" s="1"/>
    </row>
    <row r="72" spans="1:18" hidden="1" x14ac:dyDescent="0.3">
      <c r="A72" s="1">
        <v>3</v>
      </c>
      <c r="B72" s="1" t="s">
        <v>28</v>
      </c>
      <c r="C72" s="1">
        <v>2002</v>
      </c>
      <c r="D72" s="1"/>
      <c r="E72" s="1">
        <v>7.0000000000000001E-3</v>
      </c>
      <c r="F72" s="1">
        <v>0.39</v>
      </c>
      <c r="G72" s="1" t="s">
        <v>26</v>
      </c>
      <c r="H72" s="1">
        <v>0.83</v>
      </c>
      <c r="I72" s="1">
        <v>7.7</v>
      </c>
      <c r="J72" s="1" t="s">
        <v>26</v>
      </c>
      <c r="K72" s="1" t="s">
        <v>26</v>
      </c>
      <c r="L72" s="1" t="s">
        <v>26</v>
      </c>
      <c r="M72" s="1" t="s">
        <v>26</v>
      </c>
      <c r="N72" s="1" t="s">
        <v>26</v>
      </c>
      <c r="O72" s="1">
        <v>0.70199999999999996</v>
      </c>
      <c r="P72" s="1">
        <v>0.20599999999999999</v>
      </c>
      <c r="Q72" s="1">
        <v>4.3230000000000004</v>
      </c>
      <c r="R72" s="1"/>
    </row>
    <row r="73" spans="1:18" hidden="1" x14ac:dyDescent="0.3">
      <c r="A73" s="1">
        <v>3</v>
      </c>
      <c r="B73" s="1" t="s">
        <v>28</v>
      </c>
      <c r="C73" s="1">
        <v>2003</v>
      </c>
      <c r="D73" s="1"/>
      <c r="E73" s="1">
        <v>7.0000000000000001E-3</v>
      </c>
      <c r="F73" s="1">
        <v>0.39</v>
      </c>
      <c r="G73" s="1" t="s">
        <v>26</v>
      </c>
      <c r="H73" s="1">
        <v>0.83</v>
      </c>
      <c r="I73" s="1">
        <v>7.7</v>
      </c>
      <c r="J73" s="1" t="s">
        <v>26</v>
      </c>
      <c r="K73" s="1" t="s">
        <v>26</v>
      </c>
      <c r="L73" s="1" t="s">
        <v>26</v>
      </c>
      <c r="M73" s="1" t="s">
        <v>26</v>
      </c>
      <c r="N73" s="1" t="s">
        <v>26</v>
      </c>
      <c r="O73" s="1">
        <v>0.70199999999999996</v>
      </c>
      <c r="P73" s="1">
        <v>0.20599999999999999</v>
      </c>
      <c r="Q73" s="1">
        <v>4.3230000000000004</v>
      </c>
      <c r="R73" s="1"/>
    </row>
    <row r="74" spans="1:18" hidden="1" x14ac:dyDescent="0.3">
      <c r="A74" s="1">
        <v>3</v>
      </c>
      <c r="B74" s="1" t="s">
        <v>28</v>
      </c>
      <c r="C74" s="1">
        <v>2004</v>
      </c>
      <c r="D74" s="1"/>
      <c r="E74" s="1">
        <v>7.0000000000000001E-3</v>
      </c>
      <c r="F74" s="1">
        <v>0.39</v>
      </c>
      <c r="G74" s="1" t="s">
        <v>26</v>
      </c>
      <c r="H74" s="1">
        <v>0.83</v>
      </c>
      <c r="I74" s="1">
        <v>7.7</v>
      </c>
      <c r="J74" s="1" t="s">
        <v>26</v>
      </c>
      <c r="K74" s="1" t="s">
        <v>26</v>
      </c>
      <c r="L74" s="1" t="s">
        <v>26</v>
      </c>
      <c r="M74" s="1" t="s">
        <v>26</v>
      </c>
      <c r="N74" s="1" t="s">
        <v>26</v>
      </c>
      <c r="O74" s="1">
        <v>0.70199999999999996</v>
      </c>
      <c r="P74" s="1">
        <v>0.20599999999999999</v>
      </c>
      <c r="Q74" s="1">
        <v>4.3230000000000004</v>
      </c>
      <c r="R74" s="1"/>
    </row>
    <row r="75" spans="1:18" hidden="1" x14ac:dyDescent="0.3">
      <c r="A75" s="1">
        <v>3</v>
      </c>
      <c r="B75" s="1" t="s">
        <v>28</v>
      </c>
      <c r="C75" s="1">
        <v>2005</v>
      </c>
      <c r="D75" s="1"/>
      <c r="E75" s="1">
        <v>7.0000000000000001E-3</v>
      </c>
      <c r="F75" s="1">
        <v>0.39</v>
      </c>
      <c r="G75" s="1" t="s">
        <v>26</v>
      </c>
      <c r="H75" s="1">
        <v>0.83</v>
      </c>
      <c r="I75" s="1">
        <v>7.7</v>
      </c>
      <c r="J75" s="1" t="s">
        <v>26</v>
      </c>
      <c r="K75" s="1" t="s">
        <v>26</v>
      </c>
      <c r="L75" s="1" t="s">
        <v>26</v>
      </c>
      <c r="M75" s="1" t="s">
        <v>26</v>
      </c>
      <c r="N75" s="1" t="s">
        <v>26</v>
      </c>
      <c r="O75" s="1">
        <v>0.70199999999999996</v>
      </c>
      <c r="P75" s="1">
        <v>0.20599999999999999</v>
      </c>
      <c r="Q75" s="1">
        <v>4.3230000000000004</v>
      </c>
      <c r="R75" s="1"/>
    </row>
    <row r="76" spans="1:18" hidden="1" x14ac:dyDescent="0.3">
      <c r="A76" s="1">
        <v>3</v>
      </c>
      <c r="B76" s="1" t="s">
        <v>28</v>
      </c>
      <c r="C76" s="1">
        <v>2006</v>
      </c>
      <c r="D76" s="1">
        <v>24677.06623</v>
      </c>
      <c r="E76" s="1">
        <v>7.0000000000000001E-3</v>
      </c>
      <c r="F76" s="1">
        <v>0.39</v>
      </c>
      <c r="G76" s="1" t="s">
        <v>26</v>
      </c>
      <c r="H76" s="1">
        <v>0.83</v>
      </c>
      <c r="I76" s="1">
        <v>7.7</v>
      </c>
      <c r="J76" s="1" t="s">
        <v>26</v>
      </c>
      <c r="K76" s="1" t="s">
        <v>26</v>
      </c>
      <c r="L76" s="1" t="s">
        <v>26</v>
      </c>
      <c r="M76" s="1" t="s">
        <v>26</v>
      </c>
      <c r="N76" s="1" t="s">
        <v>26</v>
      </c>
      <c r="O76" s="1">
        <v>0.70199999999999996</v>
      </c>
      <c r="P76" s="1">
        <v>0.20599999999999999</v>
      </c>
      <c r="Q76" s="1">
        <v>4.3230000000000004</v>
      </c>
      <c r="R76" s="1"/>
    </row>
    <row r="77" spans="1:18" hidden="1" x14ac:dyDescent="0.3">
      <c r="A77" s="1">
        <v>3</v>
      </c>
      <c r="B77" s="1" t="s">
        <v>28</v>
      </c>
      <c r="C77" s="1">
        <v>2007</v>
      </c>
      <c r="D77" s="1"/>
      <c r="E77" s="1">
        <v>7.0000000000000001E-3</v>
      </c>
      <c r="F77" s="1">
        <v>0.39</v>
      </c>
      <c r="G77" s="1"/>
      <c r="H77" s="1">
        <v>0.83</v>
      </c>
      <c r="I77" s="1">
        <v>7.7</v>
      </c>
      <c r="J77" s="1"/>
      <c r="K77" s="1"/>
      <c r="L77" s="1"/>
      <c r="M77" s="1"/>
      <c r="N77" s="1"/>
      <c r="O77" s="1">
        <v>0.70199999999999996</v>
      </c>
      <c r="P77" s="1">
        <v>0.20599999999999999</v>
      </c>
      <c r="Q77" s="1">
        <v>4.3230000000000004</v>
      </c>
      <c r="R77" s="1"/>
    </row>
    <row r="78" spans="1:18" hidden="1" x14ac:dyDescent="0.3">
      <c r="A78" s="1">
        <v>3</v>
      </c>
      <c r="B78" s="1" t="s">
        <v>28</v>
      </c>
      <c r="C78" s="1">
        <v>2008</v>
      </c>
      <c r="D78" s="1"/>
      <c r="E78" s="1">
        <v>7.0000000000000001E-3</v>
      </c>
      <c r="F78" s="1">
        <v>0.39</v>
      </c>
      <c r="G78" s="1" t="s">
        <v>26</v>
      </c>
      <c r="H78" s="1">
        <v>0.83</v>
      </c>
      <c r="I78" s="1">
        <v>7.7</v>
      </c>
      <c r="J78" s="1"/>
      <c r="K78" s="1"/>
      <c r="L78" s="1"/>
      <c r="M78" s="1"/>
      <c r="N78" s="1"/>
      <c r="O78" s="1">
        <v>0.70199999999999996</v>
      </c>
      <c r="P78" s="1">
        <v>0.20599999999999999</v>
      </c>
      <c r="Q78" s="1">
        <v>4.3230000000000004</v>
      </c>
      <c r="R78" s="1"/>
    </row>
    <row r="79" spans="1:18" hidden="1" x14ac:dyDescent="0.3">
      <c r="A79" s="1">
        <v>3</v>
      </c>
      <c r="B79" s="1" t="s">
        <v>28</v>
      </c>
      <c r="C79" s="1">
        <v>2009</v>
      </c>
      <c r="D79" s="1"/>
      <c r="E79" s="1">
        <v>7.0000000000000001E-3</v>
      </c>
      <c r="F79" s="1">
        <v>0.39</v>
      </c>
      <c r="G79" s="1" t="s">
        <v>26</v>
      </c>
      <c r="H79" s="1">
        <v>0.83</v>
      </c>
      <c r="I79" s="1">
        <v>7.7</v>
      </c>
      <c r="J79" s="1"/>
      <c r="K79" s="1"/>
      <c r="L79" s="1"/>
      <c r="M79" s="1"/>
      <c r="N79" s="1"/>
      <c r="O79" s="1">
        <v>0.70199999999999996</v>
      </c>
      <c r="P79" s="1">
        <v>0.20599999999999999</v>
      </c>
      <c r="Q79" s="1">
        <v>4.3230000000000004</v>
      </c>
      <c r="R79" s="1"/>
    </row>
    <row r="80" spans="1:18" hidden="1" x14ac:dyDescent="0.3">
      <c r="A80" s="1">
        <v>3</v>
      </c>
      <c r="B80" s="1" t="s">
        <v>28</v>
      </c>
      <c r="C80" s="1">
        <v>2010</v>
      </c>
      <c r="D80" s="1"/>
      <c r="E80" s="1">
        <v>7.0000000000000001E-3</v>
      </c>
      <c r="F80" s="1">
        <v>0.39</v>
      </c>
      <c r="G80" s="1"/>
      <c r="H80" s="1">
        <v>0.83</v>
      </c>
      <c r="I80" s="1">
        <v>7.7</v>
      </c>
      <c r="J80" s="1"/>
      <c r="K80" s="1"/>
      <c r="L80" s="1"/>
      <c r="M80" s="1"/>
      <c r="N80" s="1"/>
      <c r="O80" s="1">
        <v>0.70199999999999996</v>
      </c>
      <c r="P80" s="1">
        <v>0.20599999999999999</v>
      </c>
      <c r="Q80" s="1">
        <v>4.3230000000000004</v>
      </c>
      <c r="R80" s="1"/>
    </row>
    <row r="81" spans="1:34" hidden="1" x14ac:dyDescent="0.3">
      <c r="A81" s="1">
        <v>3</v>
      </c>
      <c r="B81" s="1" t="s">
        <v>28</v>
      </c>
      <c r="C81" s="1">
        <v>2011</v>
      </c>
      <c r="D81" s="1"/>
      <c r="E81" s="1">
        <v>7.0000000000000001E-3</v>
      </c>
      <c r="F81" s="1">
        <v>0.39</v>
      </c>
      <c r="G81" s="1" t="s">
        <v>26</v>
      </c>
      <c r="H81" s="1">
        <v>0.83</v>
      </c>
      <c r="I81" s="1">
        <v>7.7</v>
      </c>
      <c r="J81" s="1" t="s">
        <v>26</v>
      </c>
      <c r="K81" s="1" t="s">
        <v>26</v>
      </c>
      <c r="L81" s="1" t="s">
        <v>26</v>
      </c>
      <c r="M81" s="1" t="s">
        <v>26</v>
      </c>
      <c r="N81" s="1" t="s">
        <v>26</v>
      </c>
      <c r="O81" s="1">
        <v>0.70199999999999996</v>
      </c>
      <c r="P81" s="1">
        <v>0.20599999999999999</v>
      </c>
      <c r="Q81" s="1">
        <v>4.3230000000000004</v>
      </c>
      <c r="R81" s="1"/>
    </row>
    <row r="82" spans="1:34" hidden="1" x14ac:dyDescent="0.3">
      <c r="A82" s="1">
        <v>3</v>
      </c>
      <c r="B82" s="1" t="s">
        <v>28</v>
      </c>
      <c r="C82" s="1">
        <v>2012</v>
      </c>
      <c r="D82" s="1"/>
      <c r="E82" s="1">
        <v>7.0000000000000001E-3</v>
      </c>
      <c r="F82" s="1">
        <v>0.39</v>
      </c>
      <c r="G82" s="1" t="s">
        <v>26</v>
      </c>
      <c r="H82" s="1">
        <v>0.83</v>
      </c>
      <c r="I82" s="1">
        <v>7.7</v>
      </c>
      <c r="J82" s="1" t="s">
        <v>26</v>
      </c>
      <c r="K82" s="1" t="s">
        <v>26</v>
      </c>
      <c r="L82" s="1" t="s">
        <v>26</v>
      </c>
      <c r="M82" s="1" t="s">
        <v>26</v>
      </c>
      <c r="N82" s="1" t="s">
        <v>26</v>
      </c>
      <c r="O82" s="1">
        <v>0.70199999999999996</v>
      </c>
      <c r="P82" s="1">
        <v>0.20599999999999999</v>
      </c>
      <c r="Q82" s="1">
        <v>4.3230000000000004</v>
      </c>
      <c r="R82" s="1"/>
    </row>
    <row r="83" spans="1:34" hidden="1" x14ac:dyDescent="0.3">
      <c r="A83" s="1">
        <v>3</v>
      </c>
      <c r="B83" s="1" t="s">
        <v>28</v>
      </c>
      <c r="C83" s="1">
        <v>2013</v>
      </c>
      <c r="D83" s="1"/>
      <c r="E83" s="1">
        <v>7.0000000000000001E-3</v>
      </c>
      <c r="F83" s="1">
        <v>0.39</v>
      </c>
      <c r="G83" s="1" t="s">
        <v>26</v>
      </c>
      <c r="H83" s="1">
        <v>0.83</v>
      </c>
      <c r="I83" s="1">
        <v>7.7</v>
      </c>
      <c r="J83" s="1" t="s">
        <v>26</v>
      </c>
      <c r="K83" s="1" t="s">
        <v>26</v>
      </c>
      <c r="L83" s="1" t="s">
        <v>26</v>
      </c>
      <c r="M83" s="1" t="s">
        <v>26</v>
      </c>
      <c r="N83" s="1" t="s">
        <v>26</v>
      </c>
      <c r="O83" s="1">
        <v>0.70199999999999996</v>
      </c>
      <c r="P83" s="1">
        <v>0.20599999999999999</v>
      </c>
      <c r="Q83" s="1">
        <v>4.3230000000000004</v>
      </c>
      <c r="R83" s="1"/>
    </row>
    <row r="84" spans="1:34" hidden="1" x14ac:dyDescent="0.3">
      <c r="A84" s="1">
        <v>3</v>
      </c>
      <c r="B84" s="1" t="s">
        <v>28</v>
      </c>
      <c r="C84" s="1">
        <v>2014</v>
      </c>
      <c r="D84" s="1"/>
      <c r="E84" s="1">
        <v>7.0000000000000001E-3</v>
      </c>
      <c r="F84" s="1">
        <v>0.39</v>
      </c>
      <c r="G84" s="1" t="s">
        <v>26</v>
      </c>
      <c r="H84" s="1">
        <v>0.83</v>
      </c>
      <c r="I84" s="1">
        <v>7.7</v>
      </c>
      <c r="J84" s="1" t="s">
        <v>26</v>
      </c>
      <c r="K84" s="1" t="s">
        <v>26</v>
      </c>
      <c r="L84" s="1" t="s">
        <v>26</v>
      </c>
      <c r="M84" s="1" t="s">
        <v>26</v>
      </c>
      <c r="N84" s="1" t="s">
        <v>26</v>
      </c>
      <c r="O84" s="1">
        <v>0.70199999999999996</v>
      </c>
      <c r="P84" s="1">
        <v>0.20599999999999999</v>
      </c>
      <c r="Q84" s="1">
        <v>4.3230000000000004</v>
      </c>
      <c r="R84" s="1"/>
    </row>
    <row r="85" spans="1:34" hidden="1" x14ac:dyDescent="0.3">
      <c r="A85" s="1">
        <v>3</v>
      </c>
      <c r="B85" s="1" t="s">
        <v>28</v>
      </c>
      <c r="C85" s="1">
        <v>2015</v>
      </c>
      <c r="D85" s="1"/>
      <c r="E85" s="1">
        <v>5.4000000000000003E-3</v>
      </c>
      <c r="F85" s="1">
        <v>0.16508</v>
      </c>
      <c r="G85" s="1">
        <v>5.5999999999999995E-4</v>
      </c>
      <c r="H85" s="1">
        <v>0.41367999999999999</v>
      </c>
      <c r="I85" s="1">
        <v>2.5351300000000001</v>
      </c>
      <c r="J85" s="1" t="s">
        <v>26</v>
      </c>
      <c r="K85" s="1" t="s">
        <v>26</v>
      </c>
      <c r="L85" s="1" t="s">
        <v>26</v>
      </c>
      <c r="M85" s="1" t="s">
        <v>26</v>
      </c>
      <c r="N85" s="1" t="s">
        <v>26</v>
      </c>
      <c r="O85" s="1">
        <v>0.59743000000000002</v>
      </c>
      <c r="P85" s="1">
        <v>7.5058E-2</v>
      </c>
      <c r="Q85" s="1">
        <v>1.4660599999999999</v>
      </c>
      <c r="R85" s="1"/>
    </row>
    <row r="86" spans="1:34" x14ac:dyDescent="0.3">
      <c r="A86" s="1">
        <v>99</v>
      </c>
      <c r="B86" s="12" t="s">
        <v>29</v>
      </c>
      <c r="C86" s="13">
        <v>1990</v>
      </c>
      <c r="D86" s="1"/>
      <c r="E86" s="1">
        <v>8.6999999999999994E-2</v>
      </c>
      <c r="F86" s="1">
        <v>8.1</v>
      </c>
      <c r="G86" s="1"/>
      <c r="H86" s="1">
        <v>11.6</v>
      </c>
      <c r="I86" s="1">
        <v>91.7</v>
      </c>
      <c r="J86" s="1"/>
      <c r="K86" s="1"/>
      <c r="L86" s="1"/>
      <c r="M86" s="1"/>
      <c r="N86" s="1"/>
      <c r="O86" s="1">
        <v>10.1</v>
      </c>
      <c r="P86" s="1">
        <v>2.4900000000000002</v>
      </c>
      <c r="Q86" s="1">
        <v>60.9</v>
      </c>
      <c r="R86" s="1"/>
      <c r="T86" s="18"/>
      <c r="U86" s="18"/>
      <c r="V86" s="18"/>
      <c r="W86" s="18"/>
      <c r="X86" s="18"/>
      <c r="Y86" s="18"/>
      <c r="Z86" s="18"/>
      <c r="AA86" s="18"/>
      <c r="AB86" s="19"/>
      <c r="AC86" s="19"/>
      <c r="AD86" s="19"/>
      <c r="AE86" s="19"/>
      <c r="AF86" s="19"/>
      <c r="AG86" s="19"/>
      <c r="AH86" s="19"/>
    </row>
    <row r="87" spans="1:34" x14ac:dyDescent="0.3">
      <c r="A87" s="1">
        <v>99</v>
      </c>
      <c r="B87" s="12" t="s">
        <v>29</v>
      </c>
      <c r="C87" s="13">
        <v>1991</v>
      </c>
      <c r="D87" s="1"/>
      <c r="E87" s="1">
        <v>8.6999999999999994E-2</v>
      </c>
      <c r="F87" s="1">
        <v>8.1</v>
      </c>
      <c r="G87" s="1"/>
      <c r="H87" s="1">
        <v>11.6</v>
      </c>
      <c r="I87" s="1">
        <v>91.7</v>
      </c>
      <c r="J87" s="1"/>
      <c r="K87" s="1"/>
      <c r="L87" s="1"/>
      <c r="M87" s="1"/>
      <c r="N87" s="1"/>
      <c r="O87" s="1">
        <v>10.1</v>
      </c>
      <c r="P87" s="1">
        <v>2.5</v>
      </c>
      <c r="Q87" s="1">
        <v>61.3</v>
      </c>
      <c r="R87" s="1"/>
      <c r="T87" s="18"/>
      <c r="U87" s="18"/>
      <c r="V87" s="18"/>
      <c r="W87" s="18"/>
      <c r="X87" s="18"/>
      <c r="Y87" s="18"/>
      <c r="Z87" s="18"/>
      <c r="AA87" s="18"/>
      <c r="AB87" s="19"/>
      <c r="AC87" s="19"/>
      <c r="AD87" s="19"/>
      <c r="AE87" s="19"/>
      <c r="AF87" s="19"/>
    </row>
    <row r="88" spans="1:34" x14ac:dyDescent="0.3">
      <c r="A88" s="1">
        <v>99</v>
      </c>
      <c r="B88" s="12" t="s">
        <v>29</v>
      </c>
      <c r="C88" s="13">
        <v>1992</v>
      </c>
      <c r="D88" s="1"/>
      <c r="E88" s="1">
        <v>8.6999999999999994E-2</v>
      </c>
      <c r="F88" s="1">
        <v>8.1</v>
      </c>
      <c r="G88" s="1"/>
      <c r="H88" s="1">
        <v>11.6</v>
      </c>
      <c r="I88" s="1">
        <v>91.7</v>
      </c>
      <c r="J88" s="1"/>
      <c r="K88" s="1"/>
      <c r="L88" s="1"/>
      <c r="M88" s="1"/>
      <c r="N88" s="1"/>
      <c r="O88" s="1">
        <v>10.1</v>
      </c>
      <c r="P88" s="1">
        <v>2.5</v>
      </c>
      <c r="Q88" s="1">
        <v>61.3</v>
      </c>
      <c r="R88" s="1"/>
      <c r="T88" s="18"/>
      <c r="U88" s="18"/>
      <c r="V88" s="18"/>
      <c r="W88" s="18"/>
      <c r="X88" s="18"/>
      <c r="Y88" s="18"/>
      <c r="Z88" s="18"/>
      <c r="AA88" s="18"/>
      <c r="AB88" s="19"/>
      <c r="AC88" s="19"/>
      <c r="AD88" s="19"/>
      <c r="AE88" s="19"/>
      <c r="AF88" s="19"/>
    </row>
    <row r="89" spans="1:34" x14ac:dyDescent="0.3">
      <c r="A89" s="1">
        <v>99</v>
      </c>
      <c r="B89" s="12" t="s">
        <v>29</v>
      </c>
      <c r="C89" s="13">
        <v>1993</v>
      </c>
      <c r="D89" s="1"/>
      <c r="E89" s="1">
        <v>8.6999999999999994E-2</v>
      </c>
      <c r="F89" s="1">
        <v>8.1</v>
      </c>
      <c r="G89" s="1"/>
      <c r="H89" s="1">
        <v>11.6</v>
      </c>
      <c r="I89" s="1">
        <v>91.7</v>
      </c>
      <c r="J89" s="1"/>
      <c r="K89" s="1"/>
      <c r="L89" s="1"/>
      <c r="M89" s="1"/>
      <c r="N89" s="1"/>
      <c r="O89" s="1">
        <v>10.1</v>
      </c>
      <c r="P89" s="1">
        <v>2.5</v>
      </c>
      <c r="Q89" s="1">
        <v>61.3</v>
      </c>
      <c r="R89" s="1"/>
      <c r="T89" s="18"/>
      <c r="U89" s="18"/>
      <c r="V89" s="18"/>
      <c r="W89" s="18"/>
      <c r="X89" s="18"/>
      <c r="Y89" s="18"/>
      <c r="Z89" s="18"/>
      <c r="AA89" s="18"/>
      <c r="AB89" s="19"/>
      <c r="AC89" s="19"/>
      <c r="AD89" s="19"/>
      <c r="AE89" s="19"/>
      <c r="AF89" s="19"/>
    </row>
    <row r="90" spans="1:34" x14ac:dyDescent="0.3">
      <c r="A90" s="1">
        <v>99</v>
      </c>
      <c r="B90" s="12" t="s">
        <v>29</v>
      </c>
      <c r="C90" s="13">
        <v>1994</v>
      </c>
      <c r="D90" s="1"/>
      <c r="E90" s="1">
        <v>8.6999999999999994E-2</v>
      </c>
      <c r="F90" s="1">
        <v>8.1</v>
      </c>
      <c r="G90" s="1"/>
      <c r="H90" s="1">
        <v>11.6</v>
      </c>
      <c r="I90" s="1">
        <v>91.7</v>
      </c>
      <c r="J90" s="1"/>
      <c r="K90" s="1"/>
      <c r="L90" s="1"/>
      <c r="M90" s="1"/>
      <c r="N90" s="1"/>
      <c r="O90" s="1">
        <v>10.1</v>
      </c>
      <c r="P90" s="1">
        <v>2.5</v>
      </c>
      <c r="Q90" s="1">
        <v>61.3</v>
      </c>
      <c r="R90" s="1"/>
      <c r="T90" s="18"/>
      <c r="U90" s="18"/>
      <c r="V90" s="18"/>
      <c r="W90" s="18"/>
      <c r="X90" s="18"/>
      <c r="Y90" s="18"/>
      <c r="Z90" s="18"/>
      <c r="AA90" s="18"/>
      <c r="AB90" s="19"/>
      <c r="AC90" s="19"/>
      <c r="AD90" s="19"/>
      <c r="AE90" s="19"/>
      <c r="AF90" s="19"/>
    </row>
    <row r="91" spans="1:34" x14ac:dyDescent="0.3">
      <c r="A91" s="1">
        <v>99</v>
      </c>
      <c r="B91" s="12" t="s">
        <v>29</v>
      </c>
      <c r="C91" s="13">
        <v>1995</v>
      </c>
      <c r="D91" s="1"/>
      <c r="E91" s="1">
        <v>8.8999999999999996E-2</v>
      </c>
      <c r="F91" s="1">
        <v>8.09</v>
      </c>
      <c r="G91" s="1"/>
      <c r="H91" s="1">
        <v>11.53</v>
      </c>
      <c r="I91" s="1">
        <v>92.2</v>
      </c>
      <c r="J91" s="1"/>
      <c r="K91" s="1"/>
      <c r="L91" s="1"/>
      <c r="M91" s="1"/>
      <c r="N91" s="1"/>
      <c r="O91" s="1">
        <v>10.206</v>
      </c>
      <c r="P91" s="1">
        <v>2.4350000000000001</v>
      </c>
      <c r="Q91" s="1">
        <v>61.043999999999997</v>
      </c>
      <c r="R91" s="1"/>
      <c r="T91" s="18"/>
      <c r="U91" s="18"/>
      <c r="V91" s="18"/>
      <c r="W91" s="18"/>
      <c r="X91" s="18"/>
      <c r="Y91" s="18"/>
      <c r="Z91" s="18"/>
      <c r="AA91" s="18"/>
      <c r="AB91" s="19"/>
      <c r="AC91" s="19"/>
      <c r="AD91" s="19"/>
      <c r="AE91" s="19"/>
      <c r="AF91" s="19"/>
    </row>
    <row r="92" spans="1:34" x14ac:dyDescent="0.3">
      <c r="A92" s="1">
        <v>99</v>
      </c>
      <c r="B92" s="12" t="s">
        <v>29</v>
      </c>
      <c r="C92" s="13">
        <v>1996</v>
      </c>
      <c r="D92" s="1"/>
      <c r="E92" s="1">
        <v>8.3000000000000004E-2</v>
      </c>
      <c r="F92" s="1">
        <v>8.1</v>
      </c>
      <c r="G92" s="1"/>
      <c r="H92" s="1">
        <v>11.6</v>
      </c>
      <c r="I92" s="1">
        <v>91.9</v>
      </c>
      <c r="J92" s="1"/>
      <c r="K92" s="1"/>
      <c r="L92" s="1"/>
      <c r="M92" s="1"/>
      <c r="N92" s="1"/>
      <c r="O92" s="1">
        <v>10.1</v>
      </c>
      <c r="P92" s="1">
        <v>2.4860000000000002</v>
      </c>
      <c r="Q92" s="1">
        <v>61.3</v>
      </c>
      <c r="R92" s="1"/>
      <c r="T92" s="18"/>
      <c r="U92" s="18"/>
      <c r="V92" s="18"/>
      <c r="W92" s="18"/>
      <c r="X92" s="18"/>
      <c r="Y92" s="18"/>
      <c r="Z92" s="18"/>
      <c r="AA92" s="18"/>
      <c r="AB92" s="19"/>
      <c r="AC92" s="19"/>
      <c r="AD92" s="19"/>
      <c r="AE92" s="19"/>
      <c r="AF92" s="19"/>
    </row>
    <row r="93" spans="1:34" x14ac:dyDescent="0.3">
      <c r="A93" s="1">
        <v>99</v>
      </c>
      <c r="B93" s="12" t="s">
        <v>29</v>
      </c>
      <c r="C93" s="13">
        <v>1997</v>
      </c>
      <c r="D93" s="1"/>
      <c r="E93" s="1">
        <v>0.09</v>
      </c>
      <c r="F93" s="1">
        <v>8.09</v>
      </c>
      <c r="G93" s="1"/>
      <c r="H93" s="1">
        <v>11.53</v>
      </c>
      <c r="I93" s="1">
        <v>92.2</v>
      </c>
      <c r="J93" s="1"/>
      <c r="K93" s="1"/>
      <c r="L93" s="1"/>
      <c r="M93" s="1"/>
      <c r="N93" s="1"/>
      <c r="O93" s="1">
        <v>10.206</v>
      </c>
      <c r="P93" s="1">
        <v>2.4350000000000001</v>
      </c>
      <c r="Q93" s="1">
        <v>61.042999999999999</v>
      </c>
      <c r="R93" s="1"/>
      <c r="T93" s="18"/>
      <c r="U93" s="18"/>
      <c r="V93" s="18"/>
      <c r="W93" s="18"/>
      <c r="X93" s="18"/>
      <c r="Y93" s="18"/>
      <c r="Z93" s="18"/>
      <c r="AA93" s="18"/>
      <c r="AB93" s="19"/>
      <c r="AC93" s="19"/>
      <c r="AD93" s="19"/>
      <c r="AE93" s="19"/>
      <c r="AF93" s="19"/>
    </row>
    <row r="94" spans="1:34" x14ac:dyDescent="0.3">
      <c r="A94" s="1">
        <v>99</v>
      </c>
      <c r="B94" s="12" t="s">
        <v>29</v>
      </c>
      <c r="C94" s="13">
        <v>1998</v>
      </c>
      <c r="D94" s="1"/>
      <c r="E94" s="1">
        <v>0.09</v>
      </c>
      <c r="F94" s="1">
        <v>8.09</v>
      </c>
      <c r="G94" s="1"/>
      <c r="H94" s="1">
        <v>11.53</v>
      </c>
      <c r="I94" s="1">
        <v>92.2</v>
      </c>
      <c r="J94" s="1"/>
      <c r="K94" s="1"/>
      <c r="L94" s="1"/>
      <c r="M94" s="1"/>
      <c r="N94" s="1"/>
      <c r="O94" s="1">
        <v>10.206</v>
      </c>
      <c r="P94" s="1">
        <v>2.4350000000000001</v>
      </c>
      <c r="Q94" s="1">
        <v>61.042999999999999</v>
      </c>
      <c r="R94" s="1"/>
      <c r="T94" s="18"/>
      <c r="U94" s="18"/>
      <c r="V94" s="18"/>
      <c r="W94" s="18"/>
      <c r="X94" s="18"/>
      <c r="Y94" s="18"/>
      <c r="Z94" s="18"/>
      <c r="AA94" s="18"/>
      <c r="AB94" s="19"/>
      <c r="AC94" s="19"/>
      <c r="AD94" s="19"/>
      <c r="AE94" s="19"/>
      <c r="AF94" s="19"/>
    </row>
    <row r="95" spans="1:34" x14ac:dyDescent="0.3">
      <c r="A95" s="1">
        <v>99</v>
      </c>
      <c r="B95" s="12" t="s">
        <v>29</v>
      </c>
      <c r="C95" s="13">
        <v>1999</v>
      </c>
      <c r="D95" s="1"/>
      <c r="E95" s="1">
        <v>0.09</v>
      </c>
      <c r="F95" s="1">
        <v>8.09</v>
      </c>
      <c r="G95" s="1"/>
      <c r="H95" s="1">
        <v>11.53</v>
      </c>
      <c r="I95" s="1">
        <v>92.2</v>
      </c>
      <c r="J95" s="1"/>
      <c r="K95" s="1"/>
      <c r="L95" s="1"/>
      <c r="M95" s="1"/>
      <c r="N95" s="1"/>
      <c r="O95" s="1">
        <v>10.206</v>
      </c>
      <c r="P95" s="1">
        <v>2.4350000000000001</v>
      </c>
      <c r="Q95" s="1">
        <v>61.042999999999999</v>
      </c>
      <c r="R95" s="1"/>
      <c r="T95" s="18"/>
      <c r="U95" s="18"/>
      <c r="V95" s="18"/>
      <c r="W95" s="18"/>
      <c r="X95" s="18"/>
      <c r="Y95" s="18"/>
      <c r="Z95" s="18"/>
      <c r="AA95" s="18"/>
      <c r="AB95" s="19"/>
      <c r="AC95" s="19"/>
      <c r="AD95" s="19"/>
      <c r="AE95" s="19"/>
      <c r="AF95" s="19"/>
    </row>
    <row r="96" spans="1:34" x14ac:dyDescent="0.3">
      <c r="A96" s="1">
        <v>99</v>
      </c>
      <c r="B96" s="12" t="s">
        <v>29</v>
      </c>
      <c r="C96" s="13">
        <v>2000</v>
      </c>
      <c r="D96" s="1"/>
      <c r="E96" s="1">
        <v>0.09</v>
      </c>
      <c r="F96" s="1">
        <v>8.09</v>
      </c>
      <c r="G96" s="1"/>
      <c r="H96" s="1">
        <v>11.53</v>
      </c>
      <c r="I96" s="1">
        <v>92.2</v>
      </c>
      <c r="J96" s="1"/>
      <c r="K96" s="1"/>
      <c r="L96" s="1"/>
      <c r="M96" s="1"/>
      <c r="N96" s="1"/>
      <c r="O96" s="1">
        <v>10.206</v>
      </c>
      <c r="P96" s="1">
        <v>2.4350000000000001</v>
      </c>
      <c r="Q96" s="1">
        <v>61.042999999999999</v>
      </c>
      <c r="R96" s="1"/>
      <c r="T96" s="18"/>
      <c r="U96" s="18"/>
      <c r="V96" s="18"/>
      <c r="W96" s="18"/>
      <c r="X96" s="18"/>
      <c r="Y96" s="18"/>
      <c r="Z96" s="18"/>
      <c r="AA96" s="18"/>
      <c r="AB96" s="19"/>
      <c r="AC96" s="19"/>
      <c r="AD96" s="19"/>
      <c r="AE96" s="19"/>
      <c r="AF96" s="19"/>
    </row>
    <row r="97" spans="1:32" x14ac:dyDescent="0.3">
      <c r="A97" s="1">
        <v>99</v>
      </c>
      <c r="B97" s="12" t="s">
        <v>29</v>
      </c>
      <c r="C97" s="13">
        <v>2001</v>
      </c>
      <c r="D97" s="1"/>
      <c r="E97" s="1">
        <v>0.09</v>
      </c>
      <c r="F97" s="1">
        <v>8.09</v>
      </c>
      <c r="G97" s="1"/>
      <c r="H97" s="1">
        <v>11.53</v>
      </c>
      <c r="I97" s="1">
        <v>92.2</v>
      </c>
      <c r="J97" s="1"/>
      <c r="K97" s="1"/>
      <c r="L97" s="1"/>
      <c r="M97" s="1"/>
      <c r="N97" s="1"/>
      <c r="O97" s="1">
        <v>10.206</v>
      </c>
      <c r="P97" s="1">
        <v>2.4350000000000001</v>
      </c>
      <c r="Q97" s="1">
        <v>61.042999999999999</v>
      </c>
      <c r="R97" s="1"/>
      <c r="T97" s="18"/>
      <c r="U97" s="18"/>
      <c r="V97" s="18"/>
      <c r="W97" s="18"/>
      <c r="X97" s="18"/>
      <c r="Y97" s="18"/>
      <c r="Z97" s="18"/>
      <c r="AA97" s="18"/>
      <c r="AB97" s="19"/>
      <c r="AC97" s="19"/>
      <c r="AD97" s="19"/>
      <c r="AE97" s="19"/>
      <c r="AF97" s="19"/>
    </row>
    <row r="98" spans="1:32" x14ac:dyDescent="0.3">
      <c r="A98" s="1">
        <v>99</v>
      </c>
      <c r="B98" s="12" t="s">
        <v>29</v>
      </c>
      <c r="C98" s="13">
        <v>2002</v>
      </c>
      <c r="D98" s="1"/>
      <c r="E98" s="1">
        <v>0.09</v>
      </c>
      <c r="F98" s="1">
        <v>8.09</v>
      </c>
      <c r="G98" s="1"/>
      <c r="H98" s="1">
        <v>11.53</v>
      </c>
      <c r="I98" s="1">
        <v>92.2</v>
      </c>
      <c r="J98" s="1"/>
      <c r="K98" s="1"/>
      <c r="L98" s="1"/>
      <c r="M98" s="1"/>
      <c r="N98" s="1"/>
      <c r="O98" s="1">
        <v>10.206</v>
      </c>
      <c r="P98" s="1">
        <v>2.4350000000000001</v>
      </c>
      <c r="Q98" s="1">
        <v>61.042999999999999</v>
      </c>
      <c r="R98" s="1"/>
      <c r="T98" s="18"/>
      <c r="U98" s="18"/>
      <c r="V98" s="18"/>
      <c r="W98" s="18"/>
      <c r="X98" s="18"/>
      <c r="Y98" s="18"/>
      <c r="Z98" s="18"/>
      <c r="AA98" s="18"/>
      <c r="AB98" s="19"/>
      <c r="AC98" s="19"/>
      <c r="AD98" s="19"/>
      <c r="AE98" s="19"/>
      <c r="AF98" s="19"/>
    </row>
    <row r="99" spans="1:32" x14ac:dyDescent="0.3">
      <c r="A99" s="1">
        <v>99</v>
      </c>
      <c r="B99" s="12" t="s">
        <v>29</v>
      </c>
      <c r="C99" s="13">
        <v>2003</v>
      </c>
      <c r="D99" s="1"/>
      <c r="E99" s="1">
        <v>0.09</v>
      </c>
      <c r="F99" s="1">
        <v>8.09</v>
      </c>
      <c r="G99" s="1"/>
      <c r="H99" s="1">
        <v>11.53</v>
      </c>
      <c r="I99" s="1">
        <v>92.2</v>
      </c>
      <c r="J99" s="1"/>
      <c r="K99" s="1"/>
      <c r="L99" s="1"/>
      <c r="M99" s="1"/>
      <c r="N99" s="1"/>
      <c r="O99" s="1">
        <v>10.206</v>
      </c>
      <c r="P99" s="1">
        <v>2.4350000000000001</v>
      </c>
      <c r="Q99" s="1">
        <v>61.042999999999999</v>
      </c>
      <c r="R99" s="1"/>
      <c r="T99" s="18"/>
      <c r="U99" s="18"/>
      <c r="V99" s="18"/>
      <c r="W99" s="18"/>
      <c r="X99" s="18"/>
      <c r="Y99" s="18"/>
      <c r="Z99" s="18"/>
      <c r="AA99" s="18"/>
      <c r="AB99" s="19"/>
      <c r="AC99" s="19"/>
      <c r="AD99" s="19"/>
      <c r="AE99" s="19"/>
      <c r="AF99" s="19"/>
    </row>
    <row r="100" spans="1:32" x14ac:dyDescent="0.3">
      <c r="A100" s="1">
        <v>99</v>
      </c>
      <c r="B100" s="12" t="s">
        <v>29</v>
      </c>
      <c r="C100" s="13">
        <v>2004</v>
      </c>
      <c r="D100" s="1"/>
      <c r="E100" s="1">
        <v>0.09</v>
      </c>
      <c r="F100" s="1">
        <v>8.09</v>
      </c>
      <c r="G100" s="1"/>
      <c r="H100" s="1">
        <v>11.53</v>
      </c>
      <c r="I100" s="1">
        <v>92.2</v>
      </c>
      <c r="J100" s="1"/>
      <c r="K100" s="1"/>
      <c r="L100" s="1"/>
      <c r="M100" s="1"/>
      <c r="N100" s="1"/>
      <c r="O100" s="1">
        <v>10.206</v>
      </c>
      <c r="P100" s="1">
        <v>2.4350000000000001</v>
      </c>
      <c r="Q100" s="1">
        <v>61.042999999999999</v>
      </c>
      <c r="R100" s="1"/>
      <c r="T100" s="18"/>
      <c r="U100" s="18"/>
      <c r="V100" s="18"/>
      <c r="W100" s="18"/>
      <c r="X100" s="18"/>
      <c r="Y100" s="18"/>
      <c r="Z100" s="18"/>
      <c r="AA100" s="18"/>
      <c r="AB100" s="19"/>
      <c r="AC100" s="19"/>
      <c r="AD100" s="19"/>
      <c r="AE100" s="19"/>
      <c r="AF100" s="19"/>
    </row>
    <row r="101" spans="1:32" x14ac:dyDescent="0.3">
      <c r="A101" s="1">
        <v>99</v>
      </c>
      <c r="B101" s="12" t="s">
        <v>29</v>
      </c>
      <c r="C101" s="13">
        <v>2005</v>
      </c>
      <c r="D101" s="1"/>
      <c r="E101" s="1">
        <v>0.09</v>
      </c>
      <c r="F101" s="1">
        <v>8.09</v>
      </c>
      <c r="G101" s="1"/>
      <c r="H101" s="1">
        <v>11.53</v>
      </c>
      <c r="I101" s="1">
        <v>92.2</v>
      </c>
      <c r="J101" s="1"/>
      <c r="K101" s="1"/>
      <c r="L101" s="1"/>
      <c r="M101" s="1"/>
      <c r="N101" s="1"/>
      <c r="O101" s="1">
        <v>10.206</v>
      </c>
      <c r="P101" s="1">
        <v>2.4350000000000001</v>
      </c>
      <c r="Q101" s="1">
        <v>61.042999999999999</v>
      </c>
      <c r="R101" s="1"/>
      <c r="T101" s="18"/>
      <c r="U101" s="18"/>
      <c r="V101" s="18"/>
      <c r="W101" s="18"/>
      <c r="X101" s="18"/>
      <c r="Y101" s="18"/>
      <c r="Z101" s="18"/>
      <c r="AA101" s="18"/>
      <c r="AB101" s="19"/>
      <c r="AC101" s="19"/>
      <c r="AD101" s="19"/>
      <c r="AE101" s="19"/>
      <c r="AF101" s="19"/>
    </row>
    <row r="102" spans="1:32" x14ac:dyDescent="0.3">
      <c r="A102" s="1">
        <v>99</v>
      </c>
      <c r="B102" s="12" t="s">
        <v>29</v>
      </c>
      <c r="C102" s="13">
        <v>2006</v>
      </c>
      <c r="D102" s="1"/>
      <c r="E102" s="1">
        <v>0.09</v>
      </c>
      <c r="F102" s="1">
        <v>8.09</v>
      </c>
      <c r="G102" s="1"/>
      <c r="H102" s="1">
        <v>11.53</v>
      </c>
      <c r="I102" s="1">
        <v>92.2</v>
      </c>
      <c r="J102" s="1"/>
      <c r="K102" s="1"/>
      <c r="L102" s="1"/>
      <c r="M102" s="1"/>
      <c r="N102" s="1"/>
      <c r="O102" s="1">
        <v>10.206</v>
      </c>
      <c r="P102" s="1">
        <v>2.4350000000000001</v>
      </c>
      <c r="Q102" s="1">
        <v>61.042999999999999</v>
      </c>
      <c r="R102" s="1"/>
      <c r="T102" s="18"/>
      <c r="U102" s="18"/>
      <c r="V102" s="18"/>
      <c r="W102" s="18"/>
      <c r="X102" s="18"/>
      <c r="Y102" s="18"/>
      <c r="Z102" s="18"/>
      <c r="AA102" s="18"/>
      <c r="AB102" s="19"/>
      <c r="AC102" s="19"/>
      <c r="AD102" s="19"/>
      <c r="AE102" s="19"/>
      <c r="AF102" s="19"/>
    </row>
    <row r="103" spans="1:32" x14ac:dyDescent="0.3">
      <c r="A103" s="1">
        <v>99</v>
      </c>
      <c r="B103" s="12" t="s">
        <v>29</v>
      </c>
      <c r="C103" s="13">
        <v>2007</v>
      </c>
      <c r="D103" s="1"/>
      <c r="E103" s="1">
        <v>0.09</v>
      </c>
      <c r="F103" s="1">
        <v>8.09</v>
      </c>
      <c r="G103" s="1"/>
      <c r="H103" s="1">
        <v>11.53</v>
      </c>
      <c r="I103" s="1">
        <v>92.2</v>
      </c>
      <c r="J103" s="1"/>
      <c r="K103" s="1"/>
      <c r="L103" s="1"/>
      <c r="M103" s="1"/>
      <c r="N103" s="1"/>
      <c r="O103" s="1">
        <v>10.206</v>
      </c>
      <c r="P103" s="1">
        <v>2.4350000000000001</v>
      </c>
      <c r="Q103" s="1">
        <v>61.042999999999999</v>
      </c>
      <c r="R103" s="1"/>
      <c r="T103" s="18"/>
      <c r="U103" s="18"/>
      <c r="V103" s="18"/>
      <c r="W103" s="18"/>
      <c r="X103" s="18"/>
      <c r="Y103" s="18"/>
      <c r="Z103" s="18"/>
      <c r="AA103" s="18"/>
      <c r="AB103" s="19"/>
      <c r="AC103" s="19"/>
      <c r="AD103" s="19"/>
      <c r="AE103" s="19"/>
      <c r="AF103" s="19"/>
    </row>
    <row r="104" spans="1:32" x14ac:dyDescent="0.3">
      <c r="A104" s="1">
        <v>99</v>
      </c>
      <c r="B104" s="12" t="s">
        <v>29</v>
      </c>
      <c r="C104" s="13">
        <v>2008</v>
      </c>
      <c r="D104" s="1"/>
      <c r="E104" s="1">
        <v>0.09</v>
      </c>
      <c r="F104" s="1">
        <v>8.09</v>
      </c>
      <c r="G104" s="1"/>
      <c r="H104" s="1">
        <v>11.53</v>
      </c>
      <c r="I104" s="1">
        <v>92.2</v>
      </c>
      <c r="J104" s="1"/>
      <c r="K104" s="1"/>
      <c r="L104" s="1"/>
      <c r="M104" s="1"/>
      <c r="N104" s="1"/>
      <c r="O104" s="1">
        <v>10.206</v>
      </c>
      <c r="P104" s="1">
        <v>2.4350000000000001</v>
      </c>
      <c r="Q104" s="1">
        <v>61.042999999999999</v>
      </c>
      <c r="R104" s="1"/>
      <c r="T104" s="18"/>
      <c r="U104" s="18"/>
      <c r="V104" s="18"/>
      <c r="W104" s="18"/>
      <c r="X104" s="18"/>
      <c r="Y104" s="18"/>
      <c r="Z104" s="18"/>
      <c r="AA104" s="18"/>
      <c r="AB104" s="19"/>
      <c r="AC104" s="19"/>
      <c r="AD104" s="19"/>
      <c r="AE104" s="19"/>
      <c r="AF104" s="19"/>
    </row>
    <row r="105" spans="1:32" x14ac:dyDescent="0.3">
      <c r="A105" s="1">
        <v>99</v>
      </c>
      <c r="B105" s="12" t="s">
        <v>29</v>
      </c>
      <c r="C105" s="13">
        <v>2009</v>
      </c>
      <c r="D105" s="1"/>
      <c r="E105" s="1">
        <v>0.09</v>
      </c>
      <c r="F105" s="1">
        <v>8.09</v>
      </c>
      <c r="G105" s="1"/>
      <c r="H105" s="1">
        <v>11.53</v>
      </c>
      <c r="I105" s="1">
        <v>92.2</v>
      </c>
      <c r="J105" s="1"/>
      <c r="K105" s="1"/>
      <c r="L105" s="1"/>
      <c r="M105" s="1"/>
      <c r="N105" s="1"/>
      <c r="O105" s="1">
        <v>10.206</v>
      </c>
      <c r="P105" s="1">
        <v>2.4350000000000001</v>
      </c>
      <c r="Q105" s="1">
        <v>61.042999999999999</v>
      </c>
      <c r="R105" s="1"/>
      <c r="T105" s="18"/>
      <c r="U105" s="18"/>
      <c r="V105" s="18"/>
      <c r="W105" s="18"/>
      <c r="X105" s="18"/>
      <c r="Y105" s="18"/>
      <c r="Z105" s="18"/>
      <c r="AA105" s="18"/>
      <c r="AB105" s="19"/>
      <c r="AC105" s="19"/>
      <c r="AD105" s="19"/>
      <c r="AE105" s="19"/>
      <c r="AF105" s="19"/>
    </row>
    <row r="106" spans="1:32" x14ac:dyDescent="0.3">
      <c r="A106" s="1">
        <v>99</v>
      </c>
      <c r="B106" s="12" t="s">
        <v>29</v>
      </c>
      <c r="C106" s="13">
        <v>2010</v>
      </c>
      <c r="D106" s="1"/>
      <c r="E106" s="1">
        <v>0.09</v>
      </c>
      <c r="F106" s="1">
        <v>8.09</v>
      </c>
      <c r="G106" s="1"/>
      <c r="H106" s="1">
        <v>11.53</v>
      </c>
      <c r="I106" s="1">
        <v>92.2</v>
      </c>
      <c r="J106" s="1"/>
      <c r="K106" s="1"/>
      <c r="L106" s="1"/>
      <c r="M106" s="1"/>
      <c r="N106" s="1"/>
      <c r="O106" s="1">
        <v>10.206</v>
      </c>
      <c r="P106" s="1">
        <v>2.4350000000000001</v>
      </c>
      <c r="Q106" s="1">
        <v>61.042999999999999</v>
      </c>
      <c r="R106" s="1"/>
      <c r="T106" s="18"/>
      <c r="U106" s="18"/>
      <c r="V106" s="18"/>
      <c r="W106" s="18"/>
      <c r="X106" s="18"/>
      <c r="Y106" s="18"/>
      <c r="Z106" s="18"/>
      <c r="AA106" s="18"/>
      <c r="AB106" s="19"/>
      <c r="AC106" s="19"/>
      <c r="AD106" s="19"/>
      <c r="AE106" s="19"/>
      <c r="AF106" s="19"/>
    </row>
    <row r="107" spans="1:32" x14ac:dyDescent="0.3">
      <c r="A107" s="1">
        <v>99</v>
      </c>
      <c r="B107" s="12" t="s">
        <v>29</v>
      </c>
      <c r="C107" s="13">
        <v>2011</v>
      </c>
      <c r="D107" s="1"/>
      <c r="E107" s="1">
        <v>0.09</v>
      </c>
      <c r="F107" s="1">
        <v>8.09</v>
      </c>
      <c r="G107" s="1"/>
      <c r="H107" s="1">
        <v>11.53</v>
      </c>
      <c r="I107" s="1">
        <v>92.2</v>
      </c>
      <c r="J107" s="1"/>
      <c r="K107" s="1"/>
      <c r="L107" s="1"/>
      <c r="M107" s="1"/>
      <c r="N107" s="1"/>
      <c r="O107" s="1">
        <v>10.206</v>
      </c>
      <c r="P107" s="1">
        <v>2.4350000000000001</v>
      </c>
      <c r="Q107" s="1">
        <v>61.042999999999999</v>
      </c>
      <c r="R107" s="1"/>
      <c r="T107" s="18"/>
      <c r="U107" s="18"/>
      <c r="V107" s="18"/>
      <c r="W107" s="18"/>
      <c r="X107" s="18"/>
      <c r="Y107" s="18"/>
      <c r="Z107" s="18"/>
      <c r="AA107" s="18"/>
      <c r="AB107" s="19"/>
      <c r="AC107" s="19"/>
      <c r="AD107" s="19"/>
      <c r="AE107" s="19"/>
      <c r="AF107" s="19"/>
    </row>
    <row r="108" spans="1:32" x14ac:dyDescent="0.3">
      <c r="A108" s="1">
        <v>99</v>
      </c>
      <c r="B108" s="12" t="s">
        <v>29</v>
      </c>
      <c r="C108" s="13">
        <v>2012</v>
      </c>
      <c r="D108" s="1"/>
      <c r="E108" s="1">
        <v>0.09</v>
      </c>
      <c r="F108" s="1">
        <v>8.09</v>
      </c>
      <c r="G108" s="1"/>
      <c r="H108" s="1">
        <v>11.53</v>
      </c>
      <c r="I108" s="1">
        <v>92.2</v>
      </c>
      <c r="J108" s="1"/>
      <c r="K108" s="1"/>
      <c r="L108" s="1"/>
      <c r="M108" s="1"/>
      <c r="N108" s="1"/>
      <c r="O108" s="1">
        <v>10.206</v>
      </c>
      <c r="P108" s="1">
        <v>2.4350000000000001</v>
      </c>
      <c r="Q108" s="1">
        <v>61.042999999999999</v>
      </c>
      <c r="R108" s="1"/>
      <c r="T108" s="18"/>
      <c r="U108" s="18"/>
      <c r="V108" s="18"/>
      <c r="W108" s="18"/>
      <c r="X108" s="18"/>
      <c r="Y108" s="18"/>
      <c r="Z108" s="18"/>
      <c r="AA108" s="18"/>
      <c r="AB108" s="19"/>
      <c r="AC108" s="19"/>
      <c r="AD108" s="19"/>
      <c r="AE108" s="19"/>
      <c r="AF108" s="19"/>
    </row>
    <row r="109" spans="1:32" x14ac:dyDescent="0.3">
      <c r="A109" s="1">
        <v>99</v>
      </c>
      <c r="B109" s="12" t="s">
        <v>29</v>
      </c>
      <c r="C109" s="13">
        <v>2013</v>
      </c>
      <c r="D109" s="1"/>
      <c r="E109" s="1">
        <v>0.09</v>
      </c>
      <c r="F109" s="1">
        <v>8.09</v>
      </c>
      <c r="G109" s="1"/>
      <c r="H109" s="1">
        <v>11.53</v>
      </c>
      <c r="I109" s="1">
        <v>92.2</v>
      </c>
      <c r="J109" s="1"/>
      <c r="K109" s="1"/>
      <c r="L109" s="1"/>
      <c r="M109" s="1"/>
      <c r="N109" s="1"/>
      <c r="O109" s="1">
        <v>10.206</v>
      </c>
      <c r="P109" s="1">
        <v>2.4350000000000001</v>
      </c>
      <c r="Q109" s="1">
        <v>61.042999999999999</v>
      </c>
      <c r="R109" s="1"/>
      <c r="T109" s="18"/>
      <c r="U109" s="18"/>
      <c r="V109" s="18"/>
      <c r="W109" s="18"/>
      <c r="X109" s="18"/>
      <c r="Y109" s="18"/>
      <c r="Z109" s="18"/>
      <c r="AA109" s="18"/>
      <c r="AB109" s="19"/>
      <c r="AC109" s="19"/>
      <c r="AD109" s="19"/>
      <c r="AE109" s="19"/>
      <c r="AF109" s="19"/>
    </row>
    <row r="110" spans="1:32" x14ac:dyDescent="0.3">
      <c r="A110" s="1">
        <v>99</v>
      </c>
      <c r="B110" s="12" t="s">
        <v>29</v>
      </c>
      <c r="C110" s="13">
        <v>2014</v>
      </c>
      <c r="D110" s="1"/>
      <c r="E110" s="1">
        <v>0.09</v>
      </c>
      <c r="F110" s="1">
        <v>8.09</v>
      </c>
      <c r="G110" s="1"/>
      <c r="H110" s="1">
        <v>11.53</v>
      </c>
      <c r="I110" s="1">
        <v>92.2</v>
      </c>
      <c r="J110" s="1"/>
      <c r="K110" s="1"/>
      <c r="L110" s="1"/>
      <c r="M110" s="1"/>
      <c r="N110" s="1"/>
      <c r="O110" s="1">
        <v>10.206</v>
      </c>
      <c r="P110" s="1">
        <v>2.4350000000000001</v>
      </c>
      <c r="Q110" s="1">
        <v>61.042999999999999</v>
      </c>
      <c r="R110" s="1"/>
      <c r="T110" s="18"/>
      <c r="U110" s="18"/>
      <c r="V110" s="18"/>
      <c r="W110" s="18"/>
      <c r="X110" s="18"/>
      <c r="Y110" s="18"/>
      <c r="Z110" s="18"/>
      <c r="AA110" s="18"/>
      <c r="AB110" s="19"/>
      <c r="AC110" s="19"/>
      <c r="AD110" s="19"/>
      <c r="AE110" s="19"/>
      <c r="AF110" s="19"/>
    </row>
    <row r="111" spans="1:32" x14ac:dyDescent="0.3">
      <c r="A111" s="1">
        <v>99</v>
      </c>
      <c r="B111" s="12" t="s">
        <v>29</v>
      </c>
      <c r="C111" s="13">
        <v>2015</v>
      </c>
      <c r="D111" s="1"/>
      <c r="E111" s="1">
        <v>0.20895</v>
      </c>
      <c r="F111" s="1">
        <v>2.2998599999999998</v>
      </c>
      <c r="G111" s="1">
        <v>2.9239999999999999E-2</v>
      </c>
      <c r="H111" s="1">
        <v>4.8050800000000002</v>
      </c>
      <c r="I111" s="1">
        <v>24.576730000000001</v>
      </c>
      <c r="J111" s="1"/>
      <c r="K111" s="1"/>
      <c r="L111" s="1"/>
      <c r="M111" s="1"/>
      <c r="N111" s="1"/>
      <c r="O111" s="1">
        <v>6.8014380000000001</v>
      </c>
      <c r="P111" s="1">
        <v>1.151051</v>
      </c>
      <c r="Q111" s="1">
        <v>12.448988</v>
      </c>
      <c r="R111" s="1"/>
      <c r="T111" s="18"/>
      <c r="U111" s="18"/>
      <c r="V111" s="18"/>
      <c r="W111" s="18"/>
      <c r="X111" s="18"/>
      <c r="Y111" s="18"/>
      <c r="Z111" s="18"/>
      <c r="AA111" s="18"/>
      <c r="AB111" s="19"/>
      <c r="AC111" s="19"/>
      <c r="AD111" s="19"/>
      <c r="AE111" s="19"/>
      <c r="AF111" s="19"/>
    </row>
    <row r="112" spans="1:32" x14ac:dyDescent="0.3">
      <c r="A112" s="1">
        <v>99</v>
      </c>
      <c r="B112" s="12" t="s">
        <v>29</v>
      </c>
      <c r="C112" s="13">
        <v>2016</v>
      </c>
      <c r="D112" s="1">
        <v>89036.530790399993</v>
      </c>
      <c r="E112" s="1">
        <v>2.423608E-2</v>
      </c>
      <c r="F112" s="1">
        <v>0.85451396000000002</v>
      </c>
      <c r="G112" s="1">
        <v>5.2463179999999998E-2</v>
      </c>
      <c r="H112" s="1">
        <v>3.4986170900000002</v>
      </c>
      <c r="I112" s="1">
        <v>13.621414457</v>
      </c>
      <c r="J112" s="1"/>
      <c r="K112" s="1"/>
      <c r="L112" s="1"/>
      <c r="M112" s="1"/>
      <c r="N112" s="1"/>
      <c r="O112" s="1">
        <v>6.9651363799999997</v>
      </c>
      <c r="P112" s="1">
        <v>0.96862811000000004</v>
      </c>
      <c r="Q112" s="1">
        <v>11.702459239</v>
      </c>
      <c r="R112" s="1"/>
      <c r="T112" s="18"/>
      <c r="U112" s="18"/>
      <c r="V112" s="18"/>
      <c r="W112" s="18"/>
      <c r="X112" s="18"/>
      <c r="Y112" s="18"/>
      <c r="Z112" s="18"/>
      <c r="AA112" s="18"/>
      <c r="AB112" s="19"/>
      <c r="AC112" s="19"/>
      <c r="AD112" s="19"/>
      <c r="AE112" s="19"/>
      <c r="AF112" s="19"/>
    </row>
    <row r="113" spans="1:32" x14ac:dyDescent="0.3">
      <c r="A113" s="1">
        <v>99</v>
      </c>
      <c r="B113" s="12" t="s">
        <v>29</v>
      </c>
      <c r="C113" s="13">
        <v>2017</v>
      </c>
      <c r="D113" s="1">
        <v>76574.074732120702</v>
      </c>
      <c r="E113" s="1">
        <v>2.5136127000000001E-2</v>
      </c>
      <c r="F113" s="1">
        <v>0.89742319999999998</v>
      </c>
      <c r="G113" s="1">
        <v>7.3775259999999995E-2</v>
      </c>
      <c r="H113" s="1">
        <v>3.3417898199999998</v>
      </c>
      <c r="I113" s="1">
        <v>13.590271059999999</v>
      </c>
      <c r="J113" s="1"/>
      <c r="K113" s="1"/>
      <c r="L113" s="1"/>
      <c r="M113" s="1"/>
      <c r="N113" s="1"/>
      <c r="O113" s="1">
        <v>6.47997713960679</v>
      </c>
      <c r="P113" s="1">
        <v>1.21668159371101</v>
      </c>
      <c r="Q113" s="1">
        <v>17.265716091238801</v>
      </c>
      <c r="R113" s="1"/>
      <c r="T113" s="18"/>
      <c r="U113" s="18"/>
      <c r="V113" s="18"/>
      <c r="W113" s="18"/>
      <c r="X113" s="18"/>
      <c r="Y113" s="18"/>
      <c r="Z113" s="18"/>
      <c r="AA113" s="18"/>
      <c r="AB113" s="19"/>
      <c r="AC113" s="19"/>
      <c r="AD113" s="19"/>
      <c r="AE113" s="19"/>
      <c r="AF113" s="19"/>
    </row>
    <row r="114" spans="1:32" x14ac:dyDescent="0.3">
      <c r="A114" s="1">
        <v>99</v>
      </c>
      <c r="B114" s="12" t="s">
        <v>29</v>
      </c>
      <c r="C114" s="13">
        <v>2018</v>
      </c>
      <c r="D114" s="1">
        <v>87857.744700759504</v>
      </c>
      <c r="E114" s="1">
        <v>4.4474E-2</v>
      </c>
      <c r="F114" s="1">
        <v>0.87719199999999997</v>
      </c>
      <c r="G114" s="1">
        <v>3.01915E-2</v>
      </c>
      <c r="H114" s="1">
        <v>4.7103619999999999</v>
      </c>
      <c r="I114" s="1">
        <v>14.650414</v>
      </c>
      <c r="J114" s="1"/>
      <c r="K114" s="1"/>
      <c r="L114" s="1"/>
      <c r="M114" s="1"/>
      <c r="N114" s="1"/>
      <c r="O114" s="1">
        <v>6.1177163936067904</v>
      </c>
      <c r="P114" s="1">
        <v>1.1588705397214101</v>
      </c>
      <c r="Q114" s="1">
        <v>16.930747371429799</v>
      </c>
      <c r="R114" s="1"/>
      <c r="T114" s="18"/>
      <c r="U114" s="18"/>
      <c r="V114" s="18"/>
      <c r="W114" s="18"/>
      <c r="X114" s="18"/>
      <c r="Y114" s="18"/>
      <c r="Z114" s="18"/>
      <c r="AA114" s="18"/>
    </row>
    <row r="115" spans="1:32" x14ac:dyDescent="0.3">
      <c r="A115" s="1">
        <v>99</v>
      </c>
      <c r="B115" s="12" t="s">
        <v>29</v>
      </c>
      <c r="C115" s="13">
        <v>2019</v>
      </c>
      <c r="D115" s="4">
        <v>101064.67200000001</v>
      </c>
      <c r="E115" s="1">
        <v>2.1999999999999999E-2</v>
      </c>
      <c r="F115" s="1">
        <v>0.9794084900000003</v>
      </c>
      <c r="G115" s="1">
        <v>7.0000000000000001E-3</v>
      </c>
      <c r="H115" s="1">
        <v>3.5421778800000001</v>
      </c>
      <c r="I115" s="1">
        <v>15.85</v>
      </c>
      <c r="J115" s="1"/>
      <c r="K115" s="1"/>
      <c r="L115" s="1"/>
      <c r="M115" s="1"/>
      <c r="N115" s="1"/>
      <c r="O115" s="1">
        <v>7.64</v>
      </c>
      <c r="P115" s="1">
        <v>1.099</v>
      </c>
      <c r="Q115" s="1">
        <v>16.93</v>
      </c>
      <c r="R115" s="1"/>
      <c r="T115" s="18"/>
      <c r="U115" s="18"/>
      <c r="V115" s="18"/>
      <c r="W115" s="18"/>
      <c r="X115" s="18"/>
      <c r="Y115" s="18"/>
      <c r="Z115" s="18"/>
      <c r="AA115" s="18"/>
    </row>
    <row r="116" spans="1:32" x14ac:dyDescent="0.3">
      <c r="A116" s="1">
        <v>99</v>
      </c>
      <c r="B116" s="12" t="s">
        <v>29</v>
      </c>
      <c r="C116" s="13">
        <v>2020</v>
      </c>
      <c r="D116" s="1">
        <v>112761.5</v>
      </c>
      <c r="E116" s="1">
        <v>4.3799999999999999E-2</v>
      </c>
      <c r="F116" s="1">
        <v>1.0469999999999999</v>
      </c>
      <c r="G116" s="1">
        <v>6.0000000000000001E-3</v>
      </c>
      <c r="H116" s="1">
        <v>3.6417000000000002</v>
      </c>
      <c r="I116" s="1">
        <v>14.276999999999999</v>
      </c>
      <c r="J116" s="1"/>
      <c r="K116" s="1"/>
      <c r="L116" s="1"/>
      <c r="M116" s="1"/>
      <c r="N116" s="1"/>
      <c r="O116" s="1">
        <v>7.5849900000000003</v>
      </c>
      <c r="P116" s="1">
        <v>1.1001000000000001</v>
      </c>
      <c r="Q116" s="1">
        <v>20.2241</v>
      </c>
      <c r="R116" s="1"/>
      <c r="T116" s="18"/>
      <c r="U116" s="18"/>
      <c r="V116" s="18"/>
      <c r="W116" s="18"/>
      <c r="X116" s="18"/>
      <c r="Y116" s="18"/>
      <c r="Z116" s="18"/>
      <c r="AA116" s="18"/>
    </row>
    <row r="117" spans="1:32" x14ac:dyDescent="0.3">
      <c r="A117" s="1">
        <v>99</v>
      </c>
      <c r="B117" s="12" t="s">
        <v>29</v>
      </c>
      <c r="C117" s="1">
        <v>2021</v>
      </c>
      <c r="D117" s="20">
        <v>81416.448000000004</v>
      </c>
      <c r="E117" s="1">
        <v>3.7725580000000002E-2</v>
      </c>
      <c r="F117" s="1">
        <v>0.94248573999999996</v>
      </c>
      <c r="G117" s="1">
        <v>9.3083100000000002E-3</v>
      </c>
      <c r="H117" s="1">
        <v>3.5446643199999999</v>
      </c>
      <c r="I117" s="1">
        <v>13.7060207</v>
      </c>
      <c r="J117" s="1"/>
      <c r="K117" s="1"/>
      <c r="L117" s="1"/>
      <c r="M117" s="1"/>
      <c r="N117" s="1"/>
      <c r="O117" s="1">
        <v>7.4808410399999996</v>
      </c>
      <c r="P117" s="1">
        <v>1.1177385200000001</v>
      </c>
      <c r="Q117" s="1">
        <v>15.18755</v>
      </c>
      <c r="R117" s="1"/>
    </row>
    <row r="118" spans="1:32" x14ac:dyDescent="0.3">
      <c r="A118" s="1">
        <v>99</v>
      </c>
      <c r="B118" s="12" t="s">
        <v>29</v>
      </c>
      <c r="C118" s="13">
        <v>2022</v>
      </c>
      <c r="D118" s="20">
        <v>78611.83</v>
      </c>
      <c r="E118" s="1">
        <v>2.2422000000000001E-2</v>
      </c>
      <c r="F118" s="1">
        <v>0.85008899999999998</v>
      </c>
      <c r="G118" s="1">
        <v>1.5521999999999999E-2</v>
      </c>
      <c r="H118" s="1">
        <v>2.9786489999999999</v>
      </c>
      <c r="I118" s="1">
        <v>14.994339999999999</v>
      </c>
      <c r="J118" s="1"/>
      <c r="K118" s="21"/>
      <c r="L118" s="1"/>
      <c r="M118" s="21"/>
      <c r="N118" s="1"/>
      <c r="O118" s="1">
        <v>7.1137610000000002</v>
      </c>
      <c r="P118" s="1">
        <v>1.0709439999999999</v>
      </c>
      <c r="Q118" s="1">
        <v>15.49933</v>
      </c>
      <c r="R118" s="22"/>
    </row>
    <row r="119" spans="1:32" x14ac:dyDescent="0.3">
      <c r="A119" s="1">
        <v>99</v>
      </c>
      <c r="B119" s="12" t="s">
        <v>29</v>
      </c>
      <c r="C119" s="13">
        <v>2023</v>
      </c>
      <c r="D119" s="24">
        <v>105010.5423385622</v>
      </c>
      <c r="E119" s="26">
        <v>3.4140437000000003E-2</v>
      </c>
      <c r="F119" s="27">
        <v>0.47166720478200008</v>
      </c>
      <c r="G119" s="28">
        <v>4.4702160000000005E-2</v>
      </c>
      <c r="H119" s="29">
        <v>2.1817441402264999</v>
      </c>
      <c r="I119" s="30">
        <v>13.775832932799901</v>
      </c>
      <c r="J119" s="1"/>
      <c r="K119" s="1"/>
      <c r="L119" s="1"/>
      <c r="M119" s="1"/>
      <c r="N119" s="1"/>
      <c r="O119" s="1">
        <v>8.2706583469999995</v>
      </c>
      <c r="P119" s="1">
        <v>1.009084498</v>
      </c>
      <c r="Q119">
        <v>16.54189319</v>
      </c>
      <c r="R119" s="1"/>
    </row>
    <row r="120" spans="1:32" x14ac:dyDescent="0.3">
      <c r="A120" s="1">
        <v>99</v>
      </c>
      <c r="B120" s="12" t="s">
        <v>29</v>
      </c>
      <c r="C120" s="1">
        <v>2024</v>
      </c>
      <c r="D120" s="20"/>
      <c r="E120" s="1"/>
      <c r="F120" s="1"/>
      <c r="G120" s="1"/>
      <c r="H120" s="1"/>
      <c r="I120" s="1"/>
      <c r="J120" s="1"/>
      <c r="K120" s="1"/>
      <c r="L120" s="1"/>
      <c r="M120" s="1"/>
      <c r="N120" s="1"/>
      <c r="O120" s="1"/>
      <c r="P120" s="1"/>
      <c r="Q120" s="1"/>
      <c r="R120" s="1"/>
    </row>
    <row r="121" spans="1:32" x14ac:dyDescent="0.3">
      <c r="A121" s="1">
        <v>99</v>
      </c>
      <c r="B121" s="12" t="s">
        <v>29</v>
      </c>
      <c r="C121" s="13">
        <v>2025</v>
      </c>
      <c r="D121" s="20"/>
      <c r="E121" s="1"/>
      <c r="F121" s="1"/>
      <c r="G121" s="1"/>
      <c r="H121" s="1"/>
      <c r="I121" s="1"/>
      <c r="J121" s="1"/>
      <c r="K121" s="21"/>
      <c r="L121" s="1"/>
      <c r="M121" s="21"/>
      <c r="N121" s="1"/>
      <c r="O121" s="1"/>
      <c r="P121" s="1"/>
      <c r="Q121" s="1"/>
      <c r="R121" s="2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EA680-D7CE-4D54-9DAB-A23BE4D6E0C6}">
  <sheetPr>
    <tabColor rgb="FF92D050"/>
  </sheetPr>
  <dimension ref="A1"/>
  <sheetViews>
    <sheetView tabSelected="1" zoomScale="90" zoomScaleNormal="90" workbookViewId="0">
      <selection activeCell="O26" sqref="O26"/>
    </sheetView>
  </sheetViews>
  <sheetFormatPr defaultColWidth="11" defaultRowHeight="14.4" x14ac:dyDescent="0.3"/>
  <cols>
    <col min="6" max="6" width="9.44140625" customWidth="1"/>
  </cols>
  <sheetData>
    <row r="1" spans="1:1" ht="18" x14ac:dyDescent="0.35">
      <c r="A1" s="5" t="s">
        <v>54</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9D61F-FFAA-409A-A326-5E0932CC8BBE}">
  <sheetPr>
    <tabColor rgb="FF00B0F0"/>
  </sheetPr>
  <dimension ref="A1"/>
  <sheetViews>
    <sheetView topLeftCell="A6" zoomScale="73" zoomScaleNormal="73" workbookViewId="0">
      <selection activeCell="T32" sqref="T32"/>
    </sheetView>
  </sheetViews>
  <sheetFormatPr defaultColWidth="11" defaultRowHeight="14.4" x14ac:dyDescent="0.3"/>
  <cols>
    <col min="7" max="7" width="3.109375" customWidth="1"/>
  </cols>
  <sheetData>
    <row r="1" spans="1:1" ht="18" x14ac:dyDescent="0.35">
      <c r="A1" s="5" t="s">
        <v>53</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RIVERINE</vt:lpstr>
      <vt:lpstr>Charts Riverine</vt:lpstr>
      <vt:lpstr>DIRECT</vt:lpstr>
      <vt:lpstr>Charts Direct</vt:lpstr>
      <vt:lpstr>Charts Riverine (2)</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Csilla Farkas</dc:creator>
  <cp:lastModifiedBy>Csilla Farkas</cp:lastModifiedBy>
  <dcterms:created xsi:type="dcterms:W3CDTF">2017-08-24T12:04:09Z</dcterms:created>
  <dcterms:modified xsi:type="dcterms:W3CDTF">2025-01-07T23:07:36Z</dcterms:modified>
</cp:coreProperties>
</file>