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9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0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1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22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23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9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T:\Aktive\DMN\2111\8976_RID_Center_2015-19\RID_CENTER_K\2024_RID_Centre_Report\Graphs\"/>
    </mc:Choice>
  </mc:AlternateContent>
  <xr:revisionPtr revIDLastSave="0" documentId="13_ncr:1_{50D8C5E3-5204-4493-B1F1-E0A168FA71CF}" xr6:coauthVersionLast="47" xr6:coauthVersionMax="47" xr10:uidLastSave="{00000000-0000-0000-0000-000000000000}"/>
  <bookViews>
    <workbookView xWindow="28680" yWindow="-120" windowWidth="29040" windowHeight="15840" tabRatio="599" activeTab="1" xr2:uid="{00000000-000D-0000-FFFF-FFFF00000000}"/>
  </bookViews>
  <sheets>
    <sheet name="RIVERINE" sheetId="8" r:id="rId1"/>
    <sheet name="Charts Riverine" sheetId="1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<sst xmlns="http://schemas.openxmlformats.org/spreadsheetml/2006/main" count="75" uniqueCount="30">
  <si>
    <t>Country:</t>
  </si>
  <si>
    <t>First year:</t>
  </si>
  <si>
    <t>Last year:</t>
  </si>
  <si>
    <t>Table:</t>
  </si>
  <si>
    <t>Area ID</t>
  </si>
  <si>
    <t>Area</t>
  </si>
  <si>
    <t>Year</t>
  </si>
  <si>
    <t>Cadmium</t>
  </si>
  <si>
    <t>[t/a]</t>
  </si>
  <si>
    <t>Lead</t>
  </si>
  <si>
    <t>Mercury</t>
  </si>
  <si>
    <t>Copper</t>
  </si>
  <si>
    <t>Zinc</t>
  </si>
  <si>
    <t>PCBs</t>
  </si>
  <si>
    <t>[kg/a]</t>
  </si>
  <si>
    <t>g-HCH</t>
  </si>
  <si>
    <t>Ammonium</t>
  </si>
  <si>
    <t>[kt/a]</t>
  </si>
  <si>
    <t>Nitrate</t>
  </si>
  <si>
    <t>PO4-P</t>
  </si>
  <si>
    <t>N-Total</t>
  </si>
  <si>
    <t>P-Total</t>
  </si>
  <si>
    <t>SPM</t>
  </si>
  <si>
    <t>6c</t>
  </si>
  <si>
    <t xml:space="preserve">RunOff </t>
  </si>
  <si>
    <t>1000 m3 / day</t>
  </si>
  <si>
    <t>Riverine + unmonitored</t>
  </si>
  <si>
    <t>Portugal</t>
  </si>
  <si>
    <t>Bay of Biscay and Iberian Coast (PO)</t>
  </si>
  <si>
    <t>RIVERINE INPUTS: All charts are for Total Portugal, based on mean loads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</si>
</sst>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9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1" xfId="0" applyFill="1" applyBorder="1"/>
    <xf numFmtId="0" fontId="5" fillId="2" borderId="1" xfId="2" applyFill="1" applyBorder="1"/>
    <xf numFmtId="11" fontId="0" fillId="0" borderId="0" xfId="0" applyNumberFormat="1"/>
    <xf numFmtId="2" fontId="0" fillId="0" borderId="0" xfId="0" applyNumberFormat="1"/>
    <xf numFmtId="2" fontId="0" fillId="0" borderId="1" xfId="0" applyNumberFormat="1" applyBorder="1"/>
    <xf numFmtId="0" fontId="5" fillId="2" borderId="2" xfId="2" applyFill="1" applyBorder="1"/>
    <xf numFmtId="0" fontId="0" fillId="2" borderId="0" xfId="0" applyFill="1"/>
    <xf numFmtId="0" fontId="0" fillId="3" borderId="0" xfId="0" applyFill="1"/>
    <xf numFmtId="0" fontId="6" fillId="3" borderId="0" xfId="0" applyFont="1" applyFill="1"/>
    <xf numFmtId="0" fontId="0" fillId="0" borderId="0" xfId="0" applyAlignment="1">
      <alignment horizontal="center"/>
    </xf>
    <xf numFmtId="164" fontId="1" fillId="0" borderId="0" xfId="6" applyNumberFormat="1"/>
    <xf numFmtId="164" fontId="1" fillId="0" borderId="0" xfId="6" applyNumberFormat="1"/>
    <xf numFmtId="164" fontId="1" fillId="0" borderId="0" xfId="6" applyNumberFormat="1"/>
  </cellXfs>
  <cellStyles count="7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  <cellStyle name="Normal 7" xfId="6" xr:uid="{E1631749-0E5F-4560-B36E-EABB98E5945D}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RunOff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58092738407696"/>
          <c:y val="0.1578473694591894"/>
          <c:w val="0.82286351706036731"/>
          <c:h val="0.6977161681292709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RIVERINE!$D$6</c:f>
              <c:strCache>
                <c:ptCount val="1"/>
                <c:pt idx="0">
                  <c:v>RunOff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RIVERINE!$C$8:$C$38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RIVERINE!$D$8:$D$38</c:f>
              <c:numCache>
                <c:formatCode>0.00</c:formatCode>
                <c:ptCount val="31"/>
                <c:pt idx="20" formatCode="0.0">
                  <c:v>107073.3</c:v>
                </c:pt>
                <c:pt idx="21" formatCode="0.0">
                  <c:v>78914.600000000006</c:v>
                </c:pt>
                <c:pt idx="22" formatCode="0.0">
                  <c:v>27416.04</c:v>
                </c:pt>
                <c:pt idx="23" formatCode="0.0">
                  <c:v>77551.820000000007</c:v>
                </c:pt>
                <c:pt idx="24" formatCode="0.0">
                  <c:v>96312.54</c:v>
                </c:pt>
                <c:pt idx="25" formatCode="0.0">
                  <c:v>48017.05</c:v>
                </c:pt>
                <c:pt idx="27" formatCode="0.0">
                  <c:v>37091.83</c:v>
                </c:pt>
                <c:pt idx="28" formatCode="0.0">
                  <c:v>47946.720000000001</c:v>
                </c:pt>
                <c:pt idx="29" formatCode="0.0">
                  <c:v>32856.07</c:v>
                </c:pt>
                <c:pt idx="30" formatCode="0.0">
                  <c:v>60217.199608554598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DE-4FA3-90F3-455E59669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19408"/>
        <c:axId val="-1491424304"/>
      </c:scatterChart>
      <c:valAx>
        <c:axId val="-1491419408"/>
        <c:scaling>
          <c:orientation val="minMax"/>
          <c:max val="2020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24304"/>
        <c:crosses val="autoZero"/>
        <c:crossBetween val="midCat"/>
        <c:majorUnit val="2"/>
        <c:minorUnit val="1"/>
      </c:valAx>
      <c:valAx>
        <c:axId val="-149142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 (1000 m3 / day)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1454635070349332E-2"/>
              <c:y val="0.2663322946985957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1940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9.9564498882084199E-2"/>
          <c:y val="0.13930555555555557"/>
          <c:w val="0.86987999956795525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RIVERINE!$M$6</c:f>
              <c:strCache>
                <c:ptCount val="1"/>
                <c:pt idx="0">
                  <c:v>Nitrate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22225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RIVERINE!$M$8:$M$41</c:f>
              <c:numCache>
                <c:formatCode>0.0</c:formatCode>
                <c:ptCount val="34"/>
                <c:pt idx="0">
                  <c:v>0</c:v>
                </c:pt>
                <c:pt idx="1">
                  <c:v>6.6</c:v>
                </c:pt>
                <c:pt idx="4">
                  <c:v>6.8</c:v>
                </c:pt>
                <c:pt idx="5">
                  <c:v>2</c:v>
                </c:pt>
                <c:pt idx="6">
                  <c:v>17.100000000000001</c:v>
                </c:pt>
                <c:pt idx="7">
                  <c:v>25.86</c:v>
                </c:pt>
                <c:pt idx="8">
                  <c:v>13</c:v>
                </c:pt>
                <c:pt idx="9">
                  <c:v>4.5</c:v>
                </c:pt>
                <c:pt idx="10">
                  <c:v>9.4</c:v>
                </c:pt>
                <c:pt idx="11">
                  <c:v>13.8</c:v>
                </c:pt>
                <c:pt idx="13">
                  <c:v>5</c:v>
                </c:pt>
                <c:pt idx="20">
                  <c:v>46.463296790000001</c:v>
                </c:pt>
                <c:pt idx="21">
                  <c:v>30.373366537999999</c:v>
                </c:pt>
                <c:pt idx="22">
                  <c:v>7.9046248774999999</c:v>
                </c:pt>
                <c:pt idx="23">
                  <c:v>28.715362339999999</c:v>
                </c:pt>
                <c:pt idx="24">
                  <c:v>20.492618</c:v>
                </c:pt>
                <c:pt idx="25">
                  <c:v>8.7636380890000005</c:v>
                </c:pt>
                <c:pt idx="27">
                  <c:v>9.5981838610000008</c:v>
                </c:pt>
                <c:pt idx="28">
                  <c:v>13.988696763</c:v>
                </c:pt>
                <c:pt idx="29">
                  <c:v>17.331777893000002</c:v>
                </c:pt>
                <c:pt idx="30">
                  <c:v>22.110413940919699</c:v>
                </c:pt>
                <c:pt idx="31">
                  <c:v>22.260727641354499</c:v>
                </c:pt>
                <c:pt idx="32">
                  <c:v>8.6149100000000001</c:v>
                </c:pt>
                <c:pt idx="33">
                  <c:v>19.749868257133699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AC-4E2A-9518-ECD1221F8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16144"/>
        <c:axId val="-1491415600"/>
      </c:scatterChart>
      <c:valAx>
        <c:axId val="-1491416144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15600"/>
        <c:crosses val="autoZero"/>
        <c:crossBetween val="midCat"/>
        <c:majorUnit val="2"/>
        <c:minorUnit val="1"/>
      </c:valAx>
      <c:valAx>
        <c:axId val="-149141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ktons 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8945162718857669E-3"/>
              <c:y val="0.291554753572470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16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447119590820378"/>
          <c:y val="0.13930555555555557"/>
          <c:w val="0.86497345884649035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RIVERINE!$N$6</c:f>
              <c:strCache>
                <c:ptCount val="1"/>
                <c:pt idx="0">
                  <c:v>PO4-P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22225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RIVERINE!$N$8:$N$41</c:f>
              <c:numCache>
                <c:formatCode>0.0</c:formatCode>
                <c:ptCount val="34"/>
                <c:pt idx="0">
                  <c:v>0</c:v>
                </c:pt>
                <c:pt idx="1">
                  <c:v>0.78</c:v>
                </c:pt>
                <c:pt idx="4">
                  <c:v>0.5</c:v>
                </c:pt>
                <c:pt idx="5">
                  <c:v>1.1000000000000001</c:v>
                </c:pt>
                <c:pt idx="6">
                  <c:v>1.63</c:v>
                </c:pt>
                <c:pt idx="7">
                  <c:v>2.88</c:v>
                </c:pt>
                <c:pt idx="8">
                  <c:v>1.365</c:v>
                </c:pt>
                <c:pt idx="9">
                  <c:v>1.1000000000000001</c:v>
                </c:pt>
                <c:pt idx="10">
                  <c:v>1.7</c:v>
                </c:pt>
                <c:pt idx="11">
                  <c:v>1.6</c:v>
                </c:pt>
                <c:pt idx="13">
                  <c:v>1.2</c:v>
                </c:pt>
                <c:pt idx="20">
                  <c:v>2.4352424890000002</c:v>
                </c:pt>
                <c:pt idx="21">
                  <c:v>1.340778515</c:v>
                </c:pt>
                <c:pt idx="22">
                  <c:v>0.650019495</c:v>
                </c:pt>
                <c:pt idx="23">
                  <c:v>1.3358920594999999</c:v>
                </c:pt>
                <c:pt idx="24">
                  <c:v>0.34644782499999999</c:v>
                </c:pt>
                <c:pt idx="25">
                  <c:v>0.17605886849999999</c:v>
                </c:pt>
                <c:pt idx="27">
                  <c:v>0.41481570400000001</c:v>
                </c:pt>
                <c:pt idx="28">
                  <c:v>0.71555946100000001</c:v>
                </c:pt>
                <c:pt idx="29">
                  <c:v>0.46950139149999998</c:v>
                </c:pt>
                <c:pt idx="30">
                  <c:v>0.81378313764292698</c:v>
                </c:pt>
                <c:pt idx="31">
                  <c:v>0.44578856906771502</c:v>
                </c:pt>
                <c:pt idx="32">
                  <c:v>0.39851999999999999</c:v>
                </c:pt>
                <c:pt idx="33">
                  <c:v>0.87274301064202398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DA-4DE7-9D45-51FCA38DA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38992"/>
        <c:axId val="-1491415056"/>
      </c:scatterChart>
      <c:valAx>
        <c:axId val="-149143899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15056"/>
        <c:crosses val="autoZero"/>
        <c:crossBetween val="midCat"/>
        <c:majorUnit val="2"/>
        <c:minorUnit val="1"/>
      </c:valAx>
      <c:valAx>
        <c:axId val="-1491415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ktons 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8945162718857669E-3"/>
              <c:y val="0.30081401283172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8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N-Total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2279252130520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RIVERINE!$O$6</c:f>
              <c:strCache>
                <c:ptCount val="1"/>
                <c:pt idx="0">
                  <c:v>N-Total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RIVERINE!$O$8:$O$41</c:f>
              <c:numCache>
                <c:formatCode>0.0</c:formatCode>
                <c:ptCount val="34"/>
                <c:pt idx="0">
                  <c:v>0</c:v>
                </c:pt>
                <c:pt idx="1">
                  <c:v>10.7</c:v>
                </c:pt>
                <c:pt idx="4">
                  <c:v>8.3000000000000007</c:v>
                </c:pt>
                <c:pt idx="5">
                  <c:v>2.1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25.9</c:v>
                </c:pt>
                <c:pt idx="10">
                  <c:v>43.9</c:v>
                </c:pt>
                <c:pt idx="11">
                  <c:v>21.1</c:v>
                </c:pt>
                <c:pt idx="13">
                  <c:v>127</c:v>
                </c:pt>
                <c:pt idx="20">
                  <c:v>60.350606239999998</c:v>
                </c:pt>
                <c:pt idx="21">
                  <c:v>36.297975940000001</c:v>
                </c:pt>
                <c:pt idx="22">
                  <c:v>11.07694412</c:v>
                </c:pt>
                <c:pt idx="23">
                  <c:v>38.228203309999998</c:v>
                </c:pt>
                <c:pt idx="24">
                  <c:v>25.838402160000001</c:v>
                </c:pt>
                <c:pt idx="25">
                  <c:v>10.67367329</c:v>
                </c:pt>
                <c:pt idx="27">
                  <c:v>12.636729911</c:v>
                </c:pt>
                <c:pt idx="28">
                  <c:v>21.495451591999998</c:v>
                </c:pt>
                <c:pt idx="29">
                  <c:v>25.595737818</c:v>
                </c:pt>
                <c:pt idx="30">
                  <c:v>28.509736637822801</c:v>
                </c:pt>
                <c:pt idx="31">
                  <c:v>29.8574384552746</c:v>
                </c:pt>
                <c:pt idx="32">
                  <c:v>13.883649999999999</c:v>
                </c:pt>
                <c:pt idx="33">
                  <c:v>27.739184222312801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E4-49FF-8F89-198B7F4198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33552"/>
        <c:axId val="-1491431376"/>
      </c:scatterChart>
      <c:valAx>
        <c:axId val="-149143355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1376"/>
        <c:crosses val="autoZero"/>
        <c:crossBetween val="midCat"/>
        <c:majorUnit val="2"/>
        <c:minorUnit val="1"/>
      </c:valAx>
      <c:valAx>
        <c:axId val="-1491431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k</a:t>
                </a:r>
                <a:r>
                  <a:rPr lang="hu-HU" b="1"/>
                  <a:t>tons/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4473499454543782E-5"/>
              <c:y val="0.2823344998541848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35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P-Total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776249354372874E-2"/>
          <c:y val="0.14393518518518519"/>
          <c:w val="0.8816818981964603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RIVERINE!$P$6</c:f>
              <c:strCache>
                <c:ptCount val="1"/>
                <c:pt idx="0">
                  <c:v>P-Total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RIVERINE!$P$8:$P$41</c:f>
              <c:numCache>
                <c:formatCode>0.0</c:formatCode>
                <c:ptCount val="34"/>
                <c:pt idx="0">
                  <c:v>0</c:v>
                </c:pt>
                <c:pt idx="1">
                  <c:v>1.2</c:v>
                </c:pt>
                <c:pt idx="4">
                  <c:v>11.996</c:v>
                </c:pt>
                <c:pt idx="5">
                  <c:v>0.9</c:v>
                </c:pt>
                <c:pt idx="6">
                  <c:v>1.86</c:v>
                </c:pt>
                <c:pt idx="7">
                  <c:v>3.74</c:v>
                </c:pt>
                <c:pt idx="8">
                  <c:v>2.29</c:v>
                </c:pt>
                <c:pt idx="9">
                  <c:v>1.3</c:v>
                </c:pt>
                <c:pt idx="10">
                  <c:v>2.2000000000000002</c:v>
                </c:pt>
                <c:pt idx="11">
                  <c:v>2.2000000000000002</c:v>
                </c:pt>
                <c:pt idx="13">
                  <c:v>1.1000000000000001</c:v>
                </c:pt>
                <c:pt idx="20">
                  <c:v>4.3574344810000003</c:v>
                </c:pt>
                <c:pt idx="21">
                  <c:v>2.058014741</c:v>
                </c:pt>
                <c:pt idx="22">
                  <c:v>0.98269876</c:v>
                </c:pt>
                <c:pt idx="23">
                  <c:v>2.8812411500000001</c:v>
                </c:pt>
                <c:pt idx="24">
                  <c:v>0.88849373799999998</c:v>
                </c:pt>
                <c:pt idx="25">
                  <c:v>0.39513567300000002</c:v>
                </c:pt>
                <c:pt idx="27">
                  <c:v>0.77145801999999997</c:v>
                </c:pt>
                <c:pt idx="28">
                  <c:v>1.2731042100000001</c:v>
                </c:pt>
                <c:pt idx="29">
                  <c:v>1.250971721</c:v>
                </c:pt>
                <c:pt idx="30">
                  <c:v>1.5377815172656</c:v>
                </c:pt>
                <c:pt idx="31">
                  <c:v>1.23994345975378</c:v>
                </c:pt>
                <c:pt idx="32">
                  <c:v>0.93150999999999995</c:v>
                </c:pt>
                <c:pt idx="33">
                  <c:v>1.3154710288788001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68-44E6-9E1F-B8A69C405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34096"/>
        <c:axId val="-1491413424"/>
      </c:scatterChart>
      <c:valAx>
        <c:axId val="-149143409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13424"/>
        <c:crosses val="autoZero"/>
        <c:crossBetween val="midCat"/>
        <c:majorUnit val="2"/>
        <c:minorUnit val="1"/>
      </c:valAx>
      <c:valAx>
        <c:axId val="-149141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ktons 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409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SPM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1633410021278204"/>
          <c:y val="0.13930555555555557"/>
          <c:w val="0.85311039823725732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RIVERINE!$Q$6</c:f>
              <c:strCache>
                <c:ptCount val="1"/>
                <c:pt idx="0">
                  <c:v>SPM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22225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RIVERINE!$Q$8:$Q$41</c:f>
              <c:numCache>
                <c:formatCode>0.0</c:formatCode>
                <c:ptCount val="34"/>
                <c:pt idx="0">
                  <c:v>0</c:v>
                </c:pt>
                <c:pt idx="1">
                  <c:v>98</c:v>
                </c:pt>
                <c:pt idx="4">
                  <c:v>120</c:v>
                </c:pt>
                <c:pt idx="5">
                  <c:v>44.4</c:v>
                </c:pt>
                <c:pt idx="6">
                  <c:v>162.69999999999999</c:v>
                </c:pt>
                <c:pt idx="7">
                  <c:v>302.48</c:v>
                </c:pt>
                <c:pt idx="8">
                  <c:v>221.22</c:v>
                </c:pt>
                <c:pt idx="9">
                  <c:v>44.8</c:v>
                </c:pt>
                <c:pt idx="10">
                  <c:v>176</c:v>
                </c:pt>
                <c:pt idx="11">
                  <c:v>291</c:v>
                </c:pt>
                <c:pt idx="13">
                  <c:v>104</c:v>
                </c:pt>
                <c:pt idx="20">
                  <c:v>298.1094488</c:v>
                </c:pt>
                <c:pt idx="21">
                  <c:v>131.986946625</c:v>
                </c:pt>
                <c:pt idx="22">
                  <c:v>28.171177313499999</c:v>
                </c:pt>
                <c:pt idx="23">
                  <c:v>198.47337078499999</c:v>
                </c:pt>
                <c:pt idx="24">
                  <c:v>78.358661600000005</c:v>
                </c:pt>
                <c:pt idx="25">
                  <c:v>29.430598085</c:v>
                </c:pt>
                <c:pt idx="27">
                  <c:v>34.772750299999998</c:v>
                </c:pt>
                <c:pt idx="28">
                  <c:v>137.19791377499999</c:v>
                </c:pt>
                <c:pt idx="29">
                  <c:v>95.570177154999996</c:v>
                </c:pt>
                <c:pt idx="30">
                  <c:v>139.66480034127801</c:v>
                </c:pt>
                <c:pt idx="31">
                  <c:v>135.274178096188</c:v>
                </c:pt>
                <c:pt idx="32">
                  <c:v>43.875920000000001</c:v>
                </c:pt>
                <c:pt idx="33">
                  <c:v>82.168497646050795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56-469D-84C2-2D976C9DF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12880"/>
        <c:axId val="-1491429200"/>
      </c:scatterChart>
      <c:valAx>
        <c:axId val="-1491412880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29200"/>
        <c:crosses val="autoZero"/>
        <c:crossBetween val="midCat"/>
        <c:majorUnit val="2"/>
        <c:minorUnit val="1"/>
      </c:valAx>
      <c:valAx>
        <c:axId val="-149142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ktons 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4.5693350831146106E-3"/>
              <c:y val="0.30081401283172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12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RunOff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58092738407696"/>
          <c:y val="0.1578473694591894"/>
          <c:w val="0.82286351706036731"/>
          <c:h val="0.6977161681292709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RIVERINE!$D$6</c:f>
              <c:strCache>
                <c:ptCount val="1"/>
                <c:pt idx="0">
                  <c:v>RunOff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RIVERINE!$D$8:$D$41</c:f>
              <c:numCache>
                <c:formatCode>0.00</c:formatCode>
                <c:ptCount val="34"/>
                <c:pt idx="20" formatCode="0.0">
                  <c:v>107073.3</c:v>
                </c:pt>
                <c:pt idx="21" formatCode="0.0">
                  <c:v>78914.600000000006</c:v>
                </c:pt>
                <c:pt idx="22" formatCode="0.0">
                  <c:v>27416.04</c:v>
                </c:pt>
                <c:pt idx="23" formatCode="0.0">
                  <c:v>77551.820000000007</c:v>
                </c:pt>
                <c:pt idx="24" formatCode="0.0">
                  <c:v>96312.54</c:v>
                </c:pt>
                <c:pt idx="25" formatCode="0.0">
                  <c:v>48017.05</c:v>
                </c:pt>
                <c:pt idx="27" formatCode="0.0">
                  <c:v>37091.83</c:v>
                </c:pt>
                <c:pt idx="28" formatCode="0.0">
                  <c:v>47946.720000000001</c:v>
                </c:pt>
                <c:pt idx="29" formatCode="0.0">
                  <c:v>32856.07</c:v>
                </c:pt>
                <c:pt idx="30" formatCode="0.0">
                  <c:v>60217.199608554598</c:v>
                </c:pt>
                <c:pt idx="32" formatCode="0.0">
                  <c:v>26419.71</c:v>
                </c:pt>
                <c:pt idx="33" formatCode="0.0">
                  <c:v>54883.47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DE-4FA3-90F3-455E59669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43888"/>
        <c:axId val="-1491436272"/>
      </c:scatterChart>
      <c:valAx>
        <c:axId val="-1491443888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6272"/>
        <c:crosses val="autoZero"/>
        <c:crossBetween val="midCat"/>
        <c:majorUnit val="2"/>
        <c:minorUnit val="1"/>
      </c:valAx>
      <c:valAx>
        <c:axId val="-1491436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 10</a:t>
                </a:r>
                <a:r>
                  <a:rPr lang="hu-HU" baseline="30000"/>
                  <a:t>6 </a:t>
                </a:r>
                <a:r>
                  <a:rPr lang="hu-HU"/>
                  <a:t>m</a:t>
                </a:r>
                <a:r>
                  <a:rPr lang="hu-HU" baseline="30000"/>
                  <a:t>3</a:t>
                </a:r>
                <a:r>
                  <a:rPr lang="hu-HU"/>
                  <a:t> / day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1454635070349332E-2"/>
              <c:y val="0.2663322946985957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4388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Cadmium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6191309419655882E-2"/>
          <c:y val="0.14393518518518519"/>
          <c:w val="0.87325318903038351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RIVERINE!$E$6</c:f>
              <c:strCache>
                <c:ptCount val="1"/>
                <c:pt idx="0">
                  <c:v>Cadmium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RIVERINE!$E$8:$E$41</c:f>
              <c:numCache>
                <c:formatCode>0.0</c:formatCode>
                <c:ptCount val="34"/>
                <c:pt idx="0">
                  <c:v>9</c:v>
                </c:pt>
                <c:pt idx="1">
                  <c:v>16.5</c:v>
                </c:pt>
                <c:pt idx="4">
                  <c:v>3.9</c:v>
                </c:pt>
                <c:pt idx="5">
                  <c:v>0.15</c:v>
                </c:pt>
                <c:pt idx="6">
                  <c:v>1.2030000000000001</c:v>
                </c:pt>
                <c:pt idx="7">
                  <c:v>1.325</c:v>
                </c:pt>
                <c:pt idx="8">
                  <c:v>0.75</c:v>
                </c:pt>
                <c:pt idx="9">
                  <c:v>0.40899999999999997</c:v>
                </c:pt>
                <c:pt idx="10">
                  <c:v>0.51</c:v>
                </c:pt>
                <c:pt idx="11">
                  <c:v>0.65500000000000003</c:v>
                </c:pt>
                <c:pt idx="13">
                  <c:v>0.32</c:v>
                </c:pt>
                <c:pt idx="20">
                  <c:v>2.8561839839999998</c:v>
                </c:pt>
                <c:pt idx="21">
                  <c:v>1.8380077260000001</c:v>
                </c:pt>
                <c:pt idx="22">
                  <c:v>0.99088591950000005</c:v>
                </c:pt>
                <c:pt idx="23">
                  <c:v>2.1907665000000001</c:v>
                </c:pt>
                <c:pt idx="24">
                  <c:v>2.38100742</c:v>
                </c:pt>
                <c:pt idx="25">
                  <c:v>1.1883947399999999</c:v>
                </c:pt>
                <c:pt idx="27">
                  <c:v>0.13675271050000001</c:v>
                </c:pt>
                <c:pt idx="28">
                  <c:v>0.15749709100000001</c:v>
                </c:pt>
                <c:pt idx="29">
                  <c:v>0.32545782699999998</c:v>
                </c:pt>
                <c:pt idx="30">
                  <c:v>0.27269809919999999</c:v>
                </c:pt>
                <c:pt idx="31">
                  <c:v>0.28499713920000003</c:v>
                </c:pt>
                <c:pt idx="32">
                  <c:v>0.13012000000000001</c:v>
                </c:pt>
                <c:pt idx="33">
                  <c:v>7.1312356800000004E-2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2D-4EB9-AE4A-E991C01B5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44976"/>
        <c:axId val="-1491443344"/>
      </c:scatterChart>
      <c:valAx>
        <c:axId val="-149144497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43344"/>
        <c:crosses val="autoZero"/>
        <c:crossBetween val="midCat"/>
        <c:majorUnit val="2"/>
        <c:minorUnit val="1"/>
      </c:valAx>
      <c:valAx>
        <c:axId val="-149144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tons/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4497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Lead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RIVERINE!$F$6</c:f>
              <c:strCache>
                <c:ptCount val="1"/>
                <c:pt idx="0">
                  <c:v>Lead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RIVERINE!$F$8:$F$41</c:f>
              <c:numCache>
                <c:formatCode>0.0</c:formatCode>
                <c:ptCount val="34"/>
                <c:pt idx="0">
                  <c:v>680</c:v>
                </c:pt>
                <c:pt idx="1">
                  <c:v>89.5</c:v>
                </c:pt>
                <c:pt idx="4">
                  <c:v>6.1</c:v>
                </c:pt>
                <c:pt idx="5">
                  <c:v>2.7</c:v>
                </c:pt>
                <c:pt idx="6">
                  <c:v>18.14</c:v>
                </c:pt>
                <c:pt idx="7">
                  <c:v>42.83</c:v>
                </c:pt>
                <c:pt idx="8">
                  <c:v>5.0250000000000004</c:v>
                </c:pt>
                <c:pt idx="9">
                  <c:v>2.09</c:v>
                </c:pt>
                <c:pt idx="10">
                  <c:v>2.5</c:v>
                </c:pt>
                <c:pt idx="11">
                  <c:v>2.8</c:v>
                </c:pt>
                <c:pt idx="13">
                  <c:v>14.4</c:v>
                </c:pt>
                <c:pt idx="20">
                  <c:v>32.032824124999998</c:v>
                </c:pt>
                <c:pt idx="21">
                  <c:v>28.040742774999998</c:v>
                </c:pt>
                <c:pt idx="22">
                  <c:v>8.4689924859999994</c:v>
                </c:pt>
                <c:pt idx="23">
                  <c:v>17.526132</c:v>
                </c:pt>
                <c:pt idx="24">
                  <c:v>19.04805936</c:v>
                </c:pt>
                <c:pt idx="25">
                  <c:v>9.5071579199999992</c:v>
                </c:pt>
                <c:pt idx="27">
                  <c:v>1.70940888</c:v>
                </c:pt>
                <c:pt idx="28">
                  <c:v>1.96871364</c:v>
                </c:pt>
                <c:pt idx="29">
                  <c:v>4.0682228399999998</c:v>
                </c:pt>
                <c:pt idx="30">
                  <c:v>3.40872624</c:v>
                </c:pt>
                <c:pt idx="31">
                  <c:v>3.5624642400000002</c:v>
                </c:pt>
                <c:pt idx="32">
                  <c:v>1.6265499999999999</c:v>
                </c:pt>
                <c:pt idx="33">
                  <c:v>0.94740418203020405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BF-429D-834C-23C4CE617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2547872"/>
        <c:axId val="-1492534272"/>
      </c:scatterChart>
      <c:valAx>
        <c:axId val="-149254787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2534272"/>
        <c:crosses val="autoZero"/>
        <c:crossBetween val="midCat"/>
        <c:majorUnit val="2"/>
        <c:minorUnit val="1"/>
      </c:valAx>
      <c:valAx>
        <c:axId val="-149253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tons/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25478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Mercury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5217372519793042E-2"/>
          <c:y val="0.14393518518518519"/>
          <c:w val="0.88422712593024633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RIVERINE!$G$6</c:f>
              <c:strCache>
                <c:ptCount val="1"/>
                <c:pt idx="0">
                  <c:v>Mercury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RIVERINE!$C$8:$C$40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xVal>
          <c:yVal>
            <c:numRef>
              <c:f>RIVERINE!$G$8:$G$40</c:f>
              <c:numCache>
                <c:formatCode>0.0</c:formatCode>
                <c:ptCount val="33"/>
                <c:pt idx="0">
                  <c:v>4.9000000000000004</c:v>
                </c:pt>
                <c:pt idx="1">
                  <c:v>1.75</c:v>
                </c:pt>
                <c:pt idx="4">
                  <c:v>0.84</c:v>
                </c:pt>
                <c:pt idx="5">
                  <c:v>0.25</c:v>
                </c:pt>
                <c:pt idx="6">
                  <c:v>0.31180000000000002</c:v>
                </c:pt>
                <c:pt idx="7">
                  <c:v>1.0851500000000001</c:v>
                </c:pt>
                <c:pt idx="8">
                  <c:v>0.74085000000000001</c:v>
                </c:pt>
                <c:pt idx="9">
                  <c:v>0.55700000000000005</c:v>
                </c:pt>
                <c:pt idx="10">
                  <c:v>0.75</c:v>
                </c:pt>
                <c:pt idx="11">
                  <c:v>2.75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0C-4771-A624-8FFAF9F63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3100128"/>
        <c:axId val="-1493094688"/>
      </c:scatterChart>
      <c:valAx>
        <c:axId val="-1493100128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3094688"/>
        <c:crosses val="autoZero"/>
        <c:crossBetween val="midCat"/>
        <c:majorUnit val="2"/>
        <c:minorUnit val="1"/>
      </c:valAx>
      <c:valAx>
        <c:axId val="-149309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tons/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31001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Copper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722012232309889"/>
          <c:y val="0.14393518518518519"/>
          <c:w val="0.85222449791539612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RIVERINE!$H$6</c:f>
              <c:strCache>
                <c:ptCount val="1"/>
                <c:pt idx="0">
                  <c:v>Copper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RIVERINE!$H$8:$H$41</c:f>
              <c:numCache>
                <c:formatCode>0.0</c:formatCode>
                <c:ptCount val="34"/>
                <c:pt idx="0">
                  <c:v>0</c:v>
                </c:pt>
                <c:pt idx="1">
                  <c:v>32</c:v>
                </c:pt>
                <c:pt idx="4">
                  <c:v>120</c:v>
                </c:pt>
                <c:pt idx="5">
                  <c:v>4.7</c:v>
                </c:pt>
                <c:pt idx="6">
                  <c:v>20.34</c:v>
                </c:pt>
                <c:pt idx="7">
                  <c:v>41.036000000000001</c:v>
                </c:pt>
                <c:pt idx="8">
                  <c:v>26.527000000000001</c:v>
                </c:pt>
                <c:pt idx="9">
                  <c:v>5.28</c:v>
                </c:pt>
                <c:pt idx="10">
                  <c:v>20.7</c:v>
                </c:pt>
                <c:pt idx="11">
                  <c:v>34.799999999999997</c:v>
                </c:pt>
                <c:pt idx="13">
                  <c:v>22</c:v>
                </c:pt>
                <c:pt idx="20">
                  <c:v>54.944366645000002</c:v>
                </c:pt>
                <c:pt idx="21">
                  <c:v>32.374350690999997</c:v>
                </c:pt>
                <c:pt idx="22">
                  <c:v>11.9215840125</c:v>
                </c:pt>
                <c:pt idx="23">
                  <c:v>17.526132</c:v>
                </c:pt>
                <c:pt idx="24">
                  <c:v>19.04805936</c:v>
                </c:pt>
                <c:pt idx="25">
                  <c:v>9.5071579199999992</c:v>
                </c:pt>
                <c:pt idx="27">
                  <c:v>6.8376355200000001</c:v>
                </c:pt>
                <c:pt idx="28">
                  <c:v>7.8748545600000002</c:v>
                </c:pt>
                <c:pt idx="29">
                  <c:v>16.272891359999999</c:v>
                </c:pt>
                <c:pt idx="30">
                  <c:v>13.63490496</c:v>
                </c:pt>
                <c:pt idx="31">
                  <c:v>14.249856960000001</c:v>
                </c:pt>
                <c:pt idx="32">
                  <c:v>6.5061900000000001</c:v>
                </c:pt>
                <c:pt idx="33">
                  <c:v>13.9189538985284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30-4598-AF78-9F8EDF7EA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87999536"/>
        <c:axId val="-1488000624"/>
      </c:scatterChart>
      <c:valAx>
        <c:axId val="-148799953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88000624"/>
        <c:crosses val="autoZero"/>
        <c:crossBetween val="midCat"/>
        <c:majorUnit val="2"/>
        <c:minorUnit val="1"/>
      </c:valAx>
      <c:valAx>
        <c:axId val="-148800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tons/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8799953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Cadmium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6191309419655882E-2"/>
          <c:y val="0.14393518518518519"/>
          <c:w val="0.87325318903038351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RIVERINE!$E$6</c:f>
              <c:strCache>
                <c:ptCount val="1"/>
                <c:pt idx="0">
                  <c:v>Cadmium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RIVERINE!$C$8:$C$38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RIVERINE!$E$8:$E$38</c:f>
              <c:numCache>
                <c:formatCode>0.0</c:formatCode>
                <c:ptCount val="31"/>
                <c:pt idx="0">
                  <c:v>9</c:v>
                </c:pt>
                <c:pt idx="1">
                  <c:v>16.5</c:v>
                </c:pt>
                <c:pt idx="4">
                  <c:v>3.9</c:v>
                </c:pt>
                <c:pt idx="5">
                  <c:v>0.15</c:v>
                </c:pt>
                <c:pt idx="6">
                  <c:v>1.2030000000000001</c:v>
                </c:pt>
                <c:pt idx="7">
                  <c:v>1.325</c:v>
                </c:pt>
                <c:pt idx="8">
                  <c:v>0.75</c:v>
                </c:pt>
                <c:pt idx="9">
                  <c:v>0.40899999999999997</c:v>
                </c:pt>
                <c:pt idx="10">
                  <c:v>0.51</c:v>
                </c:pt>
                <c:pt idx="11">
                  <c:v>0.65500000000000003</c:v>
                </c:pt>
                <c:pt idx="13">
                  <c:v>0.32</c:v>
                </c:pt>
                <c:pt idx="20">
                  <c:v>2.8561839839999998</c:v>
                </c:pt>
                <c:pt idx="21">
                  <c:v>1.8380077260000001</c:v>
                </c:pt>
                <c:pt idx="22">
                  <c:v>0.99088591950000005</c:v>
                </c:pt>
                <c:pt idx="23">
                  <c:v>2.1907665000000001</c:v>
                </c:pt>
                <c:pt idx="24">
                  <c:v>2.38100742</c:v>
                </c:pt>
                <c:pt idx="25">
                  <c:v>1.1883947399999999</c:v>
                </c:pt>
                <c:pt idx="27">
                  <c:v>0.13675271050000001</c:v>
                </c:pt>
                <c:pt idx="28">
                  <c:v>0.15749709100000001</c:v>
                </c:pt>
                <c:pt idx="29">
                  <c:v>0.32545782699999998</c:v>
                </c:pt>
                <c:pt idx="30">
                  <c:v>0.27269809919999999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2D-4EB9-AE4A-E991C01B5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42256"/>
        <c:axId val="-1491442800"/>
      </c:scatterChart>
      <c:valAx>
        <c:axId val="-1491442256"/>
        <c:scaling>
          <c:orientation val="minMax"/>
          <c:max val="2020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42800"/>
        <c:crosses val="autoZero"/>
        <c:crossBetween val="midCat"/>
        <c:majorUnit val="2"/>
        <c:minorUnit val="1"/>
      </c:valAx>
      <c:valAx>
        <c:axId val="-149144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42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Zinc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051521337610577"/>
          <c:y val="0.13931347506167574"/>
          <c:w val="0.8489295010963136"/>
          <c:h val="0.71625011509044023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RIVERINE!$I$6</c:f>
              <c:strCache>
                <c:ptCount val="1"/>
                <c:pt idx="0">
                  <c:v>Zinc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RIVERINE!$I$8:$I$41</c:f>
              <c:numCache>
                <c:formatCode>0.0</c:formatCode>
                <c:ptCount val="34"/>
                <c:pt idx="0">
                  <c:v>380</c:v>
                </c:pt>
                <c:pt idx="1">
                  <c:v>143.5</c:v>
                </c:pt>
                <c:pt idx="4">
                  <c:v>110</c:v>
                </c:pt>
                <c:pt idx="5">
                  <c:v>25.45</c:v>
                </c:pt>
                <c:pt idx="6">
                  <c:v>58.1</c:v>
                </c:pt>
                <c:pt idx="7">
                  <c:v>200.3</c:v>
                </c:pt>
                <c:pt idx="8">
                  <c:v>74.55</c:v>
                </c:pt>
                <c:pt idx="9">
                  <c:v>24.6</c:v>
                </c:pt>
                <c:pt idx="10">
                  <c:v>123</c:v>
                </c:pt>
                <c:pt idx="11">
                  <c:v>66.504999999999995</c:v>
                </c:pt>
                <c:pt idx="13">
                  <c:v>113</c:v>
                </c:pt>
                <c:pt idx="20">
                  <c:v>274.61454567999999</c:v>
                </c:pt>
                <c:pt idx="21">
                  <c:v>137.67651513000001</c:v>
                </c:pt>
                <c:pt idx="22">
                  <c:v>43.987346504999998</c:v>
                </c:pt>
                <c:pt idx="23">
                  <c:v>179.20866968499999</c:v>
                </c:pt>
                <c:pt idx="24">
                  <c:v>71.430222599999993</c:v>
                </c:pt>
                <c:pt idx="25">
                  <c:v>35.651842199999997</c:v>
                </c:pt>
                <c:pt idx="27">
                  <c:v>3.41881776</c:v>
                </c:pt>
                <c:pt idx="28">
                  <c:v>3.9374272800000001</c:v>
                </c:pt>
                <c:pt idx="29">
                  <c:v>8.1364456799999996</c:v>
                </c:pt>
                <c:pt idx="30">
                  <c:v>33.058929614262603</c:v>
                </c:pt>
                <c:pt idx="31">
                  <c:v>15.447884124824499</c:v>
                </c:pt>
                <c:pt idx="32">
                  <c:v>95.487279999999998</c:v>
                </c:pt>
                <c:pt idx="33">
                  <c:v>26.689320201470501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10-4576-8CDC-238B77550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87998992"/>
        <c:axId val="-1487997360"/>
      </c:scatterChart>
      <c:valAx>
        <c:axId val="-148799899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87997360"/>
        <c:crosses val="autoZero"/>
        <c:crossBetween val="midCat"/>
        <c:majorUnit val="2"/>
        <c:minorUnit val="1"/>
      </c:valAx>
      <c:valAx>
        <c:axId val="-148799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tons/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4473499454543782E-5"/>
              <c:y val="0.2823344998541848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87998992"/>
        <c:crosses val="autoZero"/>
        <c:crossBetween val="midCat"/>
      </c:valAx>
    </c:plotArea>
    <c:plotVisOnly val="1"/>
    <c:dispBlanksAs val="gap"/>
    <c:showDLblsOverMax val="0"/>
  </c:chart>
  <c:spPr>
    <a:ln>
      <a:solidFill>
        <a:schemeClr val="bg1">
          <a:lumMod val="50000"/>
        </a:schemeClr>
      </a:solidFill>
    </a:ln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9.9366073216751533E-2"/>
          <c:y val="0.13930555555555557"/>
          <c:w val="0.87007831852343753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RIVERINE!$L$6</c:f>
              <c:strCache>
                <c:ptCount val="1"/>
                <c:pt idx="0">
                  <c:v>Ammonium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22225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RIVERINE!$L$8:$L$41</c:f>
              <c:numCache>
                <c:formatCode>0.0</c:formatCode>
                <c:ptCount val="34"/>
                <c:pt idx="0">
                  <c:v>0</c:v>
                </c:pt>
                <c:pt idx="1">
                  <c:v>0</c:v>
                </c:pt>
                <c:pt idx="4">
                  <c:v>0</c:v>
                </c:pt>
                <c:pt idx="5">
                  <c:v>3.2</c:v>
                </c:pt>
                <c:pt idx="6">
                  <c:v>2</c:v>
                </c:pt>
                <c:pt idx="7">
                  <c:v>1.91</c:v>
                </c:pt>
                <c:pt idx="8">
                  <c:v>1.84</c:v>
                </c:pt>
                <c:pt idx="9">
                  <c:v>1.58</c:v>
                </c:pt>
                <c:pt idx="10">
                  <c:v>1.03</c:v>
                </c:pt>
                <c:pt idx="11">
                  <c:v>0.5</c:v>
                </c:pt>
                <c:pt idx="13">
                  <c:v>0.27</c:v>
                </c:pt>
                <c:pt idx="20">
                  <c:v>2.1181339785</c:v>
                </c:pt>
                <c:pt idx="21">
                  <c:v>0.70491682150000001</c:v>
                </c:pt>
                <c:pt idx="22">
                  <c:v>0.39969340650000001</c:v>
                </c:pt>
                <c:pt idx="23">
                  <c:v>0.87924025299999997</c:v>
                </c:pt>
                <c:pt idx="24">
                  <c:v>0.37375761600000001</c:v>
                </c:pt>
                <c:pt idx="25">
                  <c:v>0.2142381975</c:v>
                </c:pt>
                <c:pt idx="27">
                  <c:v>0.44961043000000001</c:v>
                </c:pt>
                <c:pt idx="28">
                  <c:v>0.91256398599999999</c:v>
                </c:pt>
                <c:pt idx="29">
                  <c:v>0.60399689950000002</c:v>
                </c:pt>
                <c:pt idx="30">
                  <c:v>0.82086344062774297</c:v>
                </c:pt>
                <c:pt idx="31">
                  <c:v>0.75964258551743302</c:v>
                </c:pt>
                <c:pt idx="32">
                  <c:v>0.96201000000000003</c:v>
                </c:pt>
                <c:pt idx="33">
                  <c:v>1.66555510764071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69-46F1-B12B-139D00191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35184"/>
        <c:axId val="-1491436816"/>
      </c:scatterChart>
      <c:valAx>
        <c:axId val="-1491435184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6816"/>
        <c:crosses val="autoZero"/>
        <c:crossBetween val="midCat"/>
        <c:majorUnit val="2"/>
        <c:minorUnit val="1"/>
      </c:valAx>
      <c:valAx>
        <c:axId val="-149143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ktons 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8945162718857669E-3"/>
              <c:y val="0.30081401283172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5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9.9564498882084199E-2"/>
          <c:y val="0.13930555555555557"/>
          <c:w val="0.86987999956795525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RIVERINE!$M$6</c:f>
              <c:strCache>
                <c:ptCount val="1"/>
                <c:pt idx="0">
                  <c:v>Nitrate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22225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RIVERINE!$M$8:$M$41</c:f>
              <c:numCache>
                <c:formatCode>0.0</c:formatCode>
                <c:ptCount val="34"/>
                <c:pt idx="0">
                  <c:v>0</c:v>
                </c:pt>
                <c:pt idx="1">
                  <c:v>6.6</c:v>
                </c:pt>
                <c:pt idx="4">
                  <c:v>6.8</c:v>
                </c:pt>
                <c:pt idx="5">
                  <c:v>2</c:v>
                </c:pt>
                <c:pt idx="6">
                  <c:v>17.100000000000001</c:v>
                </c:pt>
                <c:pt idx="7">
                  <c:v>25.86</c:v>
                </c:pt>
                <c:pt idx="8">
                  <c:v>13</c:v>
                </c:pt>
                <c:pt idx="9">
                  <c:v>4.5</c:v>
                </c:pt>
                <c:pt idx="10">
                  <c:v>9.4</c:v>
                </c:pt>
                <c:pt idx="11">
                  <c:v>13.8</c:v>
                </c:pt>
                <c:pt idx="13">
                  <c:v>5</c:v>
                </c:pt>
                <c:pt idx="20">
                  <c:v>46.463296790000001</c:v>
                </c:pt>
                <c:pt idx="21">
                  <c:v>30.373366537999999</c:v>
                </c:pt>
                <c:pt idx="22">
                  <c:v>7.9046248774999999</c:v>
                </c:pt>
                <c:pt idx="23">
                  <c:v>28.715362339999999</c:v>
                </c:pt>
                <c:pt idx="24">
                  <c:v>20.492618</c:v>
                </c:pt>
                <c:pt idx="25">
                  <c:v>8.7636380890000005</c:v>
                </c:pt>
                <c:pt idx="27">
                  <c:v>9.5981838610000008</c:v>
                </c:pt>
                <c:pt idx="28">
                  <c:v>13.988696763</c:v>
                </c:pt>
                <c:pt idx="29">
                  <c:v>17.331777893000002</c:v>
                </c:pt>
                <c:pt idx="30">
                  <c:v>22.110413940919699</c:v>
                </c:pt>
                <c:pt idx="31">
                  <c:v>22.260727641354499</c:v>
                </c:pt>
                <c:pt idx="32">
                  <c:v>8.6149100000000001</c:v>
                </c:pt>
                <c:pt idx="33">
                  <c:v>19.749868257133699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21-4123-AA7B-952615286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16144"/>
        <c:axId val="-1491415600"/>
      </c:scatterChart>
      <c:valAx>
        <c:axId val="-1491416144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15600"/>
        <c:crosses val="autoZero"/>
        <c:crossBetween val="midCat"/>
        <c:majorUnit val="2"/>
        <c:minorUnit val="1"/>
      </c:valAx>
      <c:valAx>
        <c:axId val="-149141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ktons 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8945162718857669E-3"/>
              <c:y val="0.291554753572470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16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447119590820378"/>
          <c:y val="0.13930555555555557"/>
          <c:w val="0.86497345884649035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RIVERINE!$N$6</c:f>
              <c:strCache>
                <c:ptCount val="1"/>
                <c:pt idx="0">
                  <c:v>PO4-P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22225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RIVERINE!$N$8:$N$41</c:f>
              <c:numCache>
                <c:formatCode>0.0</c:formatCode>
                <c:ptCount val="34"/>
                <c:pt idx="0">
                  <c:v>0</c:v>
                </c:pt>
                <c:pt idx="1">
                  <c:v>0.78</c:v>
                </c:pt>
                <c:pt idx="4">
                  <c:v>0.5</c:v>
                </c:pt>
                <c:pt idx="5">
                  <c:v>1.1000000000000001</c:v>
                </c:pt>
                <c:pt idx="6">
                  <c:v>1.63</c:v>
                </c:pt>
                <c:pt idx="7">
                  <c:v>2.88</c:v>
                </c:pt>
                <c:pt idx="8">
                  <c:v>1.365</c:v>
                </c:pt>
                <c:pt idx="9">
                  <c:v>1.1000000000000001</c:v>
                </c:pt>
                <c:pt idx="10">
                  <c:v>1.7</c:v>
                </c:pt>
                <c:pt idx="11">
                  <c:v>1.6</c:v>
                </c:pt>
                <c:pt idx="13">
                  <c:v>1.2</c:v>
                </c:pt>
                <c:pt idx="20">
                  <c:v>2.4352424890000002</c:v>
                </c:pt>
                <c:pt idx="21">
                  <c:v>1.340778515</c:v>
                </c:pt>
                <c:pt idx="22">
                  <c:v>0.650019495</c:v>
                </c:pt>
                <c:pt idx="23">
                  <c:v>1.3358920594999999</c:v>
                </c:pt>
                <c:pt idx="24">
                  <c:v>0.34644782499999999</c:v>
                </c:pt>
                <c:pt idx="25">
                  <c:v>0.17605886849999999</c:v>
                </c:pt>
                <c:pt idx="27">
                  <c:v>0.41481570400000001</c:v>
                </c:pt>
                <c:pt idx="28">
                  <c:v>0.71555946100000001</c:v>
                </c:pt>
                <c:pt idx="29">
                  <c:v>0.46950139149999998</c:v>
                </c:pt>
                <c:pt idx="30">
                  <c:v>0.81378313764292698</c:v>
                </c:pt>
                <c:pt idx="31">
                  <c:v>0.44578856906771502</c:v>
                </c:pt>
                <c:pt idx="32">
                  <c:v>0.39851999999999999</c:v>
                </c:pt>
                <c:pt idx="33">
                  <c:v>0.87274301064202398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32-44D7-BE27-5C0372587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38992"/>
        <c:axId val="-1491415056"/>
      </c:scatterChart>
      <c:valAx>
        <c:axId val="-149143899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15056"/>
        <c:crosses val="autoZero"/>
        <c:crossBetween val="midCat"/>
        <c:majorUnit val="2"/>
        <c:minorUnit val="1"/>
      </c:valAx>
      <c:valAx>
        <c:axId val="-1491415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ktons 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8945162718857669E-3"/>
              <c:y val="0.30081401283172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8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N-Total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2279252130520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RIVERINE!$O$6</c:f>
              <c:strCache>
                <c:ptCount val="1"/>
                <c:pt idx="0">
                  <c:v>N-Total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RIVERINE!$O$8:$O$41</c:f>
              <c:numCache>
                <c:formatCode>0.0</c:formatCode>
                <c:ptCount val="34"/>
                <c:pt idx="0">
                  <c:v>0</c:v>
                </c:pt>
                <c:pt idx="1">
                  <c:v>10.7</c:v>
                </c:pt>
                <c:pt idx="4">
                  <c:v>8.3000000000000007</c:v>
                </c:pt>
                <c:pt idx="5">
                  <c:v>2.1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25.9</c:v>
                </c:pt>
                <c:pt idx="10">
                  <c:v>43.9</c:v>
                </c:pt>
                <c:pt idx="11">
                  <c:v>21.1</c:v>
                </c:pt>
                <c:pt idx="13">
                  <c:v>127</c:v>
                </c:pt>
                <c:pt idx="20">
                  <c:v>60.350606239999998</c:v>
                </c:pt>
                <c:pt idx="21">
                  <c:v>36.297975940000001</c:v>
                </c:pt>
                <c:pt idx="22">
                  <c:v>11.07694412</c:v>
                </c:pt>
                <c:pt idx="23">
                  <c:v>38.228203309999998</c:v>
                </c:pt>
                <c:pt idx="24">
                  <c:v>25.838402160000001</c:v>
                </c:pt>
                <c:pt idx="25">
                  <c:v>10.67367329</c:v>
                </c:pt>
                <c:pt idx="27">
                  <c:v>12.636729911</c:v>
                </c:pt>
                <c:pt idx="28">
                  <c:v>21.495451591999998</c:v>
                </c:pt>
                <c:pt idx="29">
                  <c:v>25.595737818</c:v>
                </c:pt>
                <c:pt idx="30">
                  <c:v>28.509736637822801</c:v>
                </c:pt>
                <c:pt idx="31">
                  <c:v>29.8574384552746</c:v>
                </c:pt>
                <c:pt idx="32">
                  <c:v>13.883649999999999</c:v>
                </c:pt>
                <c:pt idx="33">
                  <c:v>27.739184222312801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21-4985-B403-3D0792690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33552"/>
        <c:axId val="-1491431376"/>
      </c:scatterChart>
      <c:valAx>
        <c:axId val="-149143355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1376"/>
        <c:crosses val="autoZero"/>
        <c:crossBetween val="midCat"/>
        <c:majorUnit val="2"/>
        <c:minorUnit val="1"/>
      </c:valAx>
      <c:valAx>
        <c:axId val="-1491431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k</a:t>
                </a:r>
                <a:r>
                  <a:rPr lang="hu-HU" b="1"/>
                  <a:t>tons/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4473499454543782E-5"/>
              <c:y val="0.2823344998541848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35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P-Total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776249354372874E-2"/>
          <c:y val="0.14393518518518519"/>
          <c:w val="0.8816818981964603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RIVERINE!$P$6</c:f>
              <c:strCache>
                <c:ptCount val="1"/>
                <c:pt idx="0">
                  <c:v>P-Total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RIVERINE!$P$8:$P$41</c:f>
              <c:numCache>
                <c:formatCode>0.0</c:formatCode>
                <c:ptCount val="34"/>
                <c:pt idx="0">
                  <c:v>0</c:v>
                </c:pt>
                <c:pt idx="1">
                  <c:v>1.2</c:v>
                </c:pt>
                <c:pt idx="4">
                  <c:v>11.996</c:v>
                </c:pt>
                <c:pt idx="5">
                  <c:v>0.9</c:v>
                </c:pt>
                <c:pt idx="6">
                  <c:v>1.86</c:v>
                </c:pt>
                <c:pt idx="7">
                  <c:v>3.74</c:v>
                </c:pt>
                <c:pt idx="8">
                  <c:v>2.29</c:v>
                </c:pt>
                <c:pt idx="9">
                  <c:v>1.3</c:v>
                </c:pt>
                <c:pt idx="10">
                  <c:v>2.2000000000000002</c:v>
                </c:pt>
                <c:pt idx="11">
                  <c:v>2.2000000000000002</c:v>
                </c:pt>
                <c:pt idx="13">
                  <c:v>1.1000000000000001</c:v>
                </c:pt>
                <c:pt idx="20">
                  <c:v>4.3574344810000003</c:v>
                </c:pt>
                <c:pt idx="21">
                  <c:v>2.058014741</c:v>
                </c:pt>
                <c:pt idx="22">
                  <c:v>0.98269876</c:v>
                </c:pt>
                <c:pt idx="23">
                  <c:v>2.8812411500000001</c:v>
                </c:pt>
                <c:pt idx="24">
                  <c:v>0.88849373799999998</c:v>
                </c:pt>
                <c:pt idx="25">
                  <c:v>0.39513567300000002</c:v>
                </c:pt>
                <c:pt idx="27">
                  <c:v>0.77145801999999997</c:v>
                </c:pt>
                <c:pt idx="28">
                  <c:v>1.2731042100000001</c:v>
                </c:pt>
                <c:pt idx="29">
                  <c:v>1.250971721</c:v>
                </c:pt>
                <c:pt idx="30">
                  <c:v>1.5377815172656</c:v>
                </c:pt>
                <c:pt idx="31">
                  <c:v>1.23994345975378</c:v>
                </c:pt>
                <c:pt idx="32">
                  <c:v>0.93150999999999995</c:v>
                </c:pt>
                <c:pt idx="33">
                  <c:v>1.3154710288788001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20-4F2C-942F-C1BDE19AD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34096"/>
        <c:axId val="-1491413424"/>
      </c:scatterChart>
      <c:valAx>
        <c:axId val="-149143409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13424"/>
        <c:crosses val="autoZero"/>
        <c:crossBetween val="midCat"/>
        <c:majorUnit val="2"/>
        <c:minorUnit val="1"/>
      </c:valAx>
      <c:valAx>
        <c:axId val="-149141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ktons 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409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SPM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1633410021278204"/>
          <c:y val="0.13930555555555557"/>
          <c:w val="0.85311039823725732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RIVERINE!$Q$6</c:f>
              <c:strCache>
                <c:ptCount val="1"/>
                <c:pt idx="0">
                  <c:v>SPM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22225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RIVERINE!$Q$8:$Q$41</c:f>
              <c:numCache>
                <c:formatCode>0.0</c:formatCode>
                <c:ptCount val="34"/>
                <c:pt idx="0">
                  <c:v>0</c:v>
                </c:pt>
                <c:pt idx="1">
                  <c:v>98</c:v>
                </c:pt>
                <c:pt idx="4">
                  <c:v>120</c:v>
                </c:pt>
                <c:pt idx="5">
                  <c:v>44.4</c:v>
                </c:pt>
                <c:pt idx="6">
                  <c:v>162.69999999999999</c:v>
                </c:pt>
                <c:pt idx="7">
                  <c:v>302.48</c:v>
                </c:pt>
                <c:pt idx="8">
                  <c:v>221.22</c:v>
                </c:pt>
                <c:pt idx="9">
                  <c:v>44.8</c:v>
                </c:pt>
                <c:pt idx="10">
                  <c:v>176</c:v>
                </c:pt>
                <c:pt idx="11">
                  <c:v>291</c:v>
                </c:pt>
                <c:pt idx="13">
                  <c:v>104</c:v>
                </c:pt>
                <c:pt idx="20">
                  <c:v>298.1094488</c:v>
                </c:pt>
                <c:pt idx="21">
                  <c:v>131.986946625</c:v>
                </c:pt>
                <c:pt idx="22">
                  <c:v>28.171177313499999</c:v>
                </c:pt>
                <c:pt idx="23">
                  <c:v>198.47337078499999</c:v>
                </c:pt>
                <c:pt idx="24">
                  <c:v>78.358661600000005</c:v>
                </c:pt>
                <c:pt idx="25">
                  <c:v>29.430598085</c:v>
                </c:pt>
                <c:pt idx="27">
                  <c:v>34.772750299999998</c:v>
                </c:pt>
                <c:pt idx="28">
                  <c:v>137.19791377499999</c:v>
                </c:pt>
                <c:pt idx="29">
                  <c:v>95.570177154999996</c:v>
                </c:pt>
                <c:pt idx="30">
                  <c:v>139.66480034127801</c:v>
                </c:pt>
                <c:pt idx="31">
                  <c:v>135.274178096188</c:v>
                </c:pt>
                <c:pt idx="32">
                  <c:v>43.875920000000001</c:v>
                </c:pt>
                <c:pt idx="33">
                  <c:v>82.168497646050795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D8-441C-BC99-1EFFC731D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12880"/>
        <c:axId val="-1491429200"/>
      </c:scatterChart>
      <c:valAx>
        <c:axId val="-1491412880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29200"/>
        <c:crosses val="autoZero"/>
        <c:crossBetween val="midCat"/>
        <c:majorUnit val="2"/>
        <c:minorUnit val="1"/>
      </c:valAx>
      <c:valAx>
        <c:axId val="-149142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ktons 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4.5693350831146106E-3"/>
              <c:y val="0.30081401283172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12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RunOff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58092738407696"/>
          <c:y val="0.1578473694591894"/>
          <c:w val="0.82286351706036731"/>
          <c:h val="0.6977161681292709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RIVERINE!$D$6</c:f>
              <c:strCache>
                <c:ptCount val="1"/>
                <c:pt idx="0">
                  <c:v>RunOff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RIVERINE!$D$8:$D$41</c:f>
              <c:numCache>
                <c:formatCode>0.00</c:formatCode>
                <c:ptCount val="34"/>
                <c:pt idx="20" formatCode="0.0">
                  <c:v>107073.3</c:v>
                </c:pt>
                <c:pt idx="21" formatCode="0.0">
                  <c:v>78914.600000000006</c:v>
                </c:pt>
                <c:pt idx="22" formatCode="0.0">
                  <c:v>27416.04</c:v>
                </c:pt>
                <c:pt idx="23" formatCode="0.0">
                  <c:v>77551.820000000007</c:v>
                </c:pt>
                <c:pt idx="24" formatCode="0.0">
                  <c:v>96312.54</c:v>
                </c:pt>
                <c:pt idx="25" formatCode="0.0">
                  <c:v>48017.05</c:v>
                </c:pt>
                <c:pt idx="27" formatCode="0.0">
                  <c:v>37091.83</c:v>
                </c:pt>
                <c:pt idx="28" formatCode="0.0">
                  <c:v>47946.720000000001</c:v>
                </c:pt>
                <c:pt idx="29" formatCode="0.0">
                  <c:v>32856.07</c:v>
                </c:pt>
                <c:pt idx="30" formatCode="0.0">
                  <c:v>60217.199608554598</c:v>
                </c:pt>
                <c:pt idx="32" formatCode="0.0">
                  <c:v>26419.71</c:v>
                </c:pt>
                <c:pt idx="33" formatCode="0.0">
                  <c:v>54883.47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2D-499D-BFE1-DF1CF0CFAD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43888"/>
        <c:axId val="-1491436272"/>
      </c:scatterChart>
      <c:valAx>
        <c:axId val="-1491443888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6272"/>
        <c:crosses val="autoZero"/>
        <c:crossBetween val="midCat"/>
        <c:majorUnit val="2"/>
        <c:minorUnit val="1"/>
      </c:valAx>
      <c:valAx>
        <c:axId val="-1491436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 10</a:t>
                </a:r>
                <a:r>
                  <a:rPr lang="hu-HU" baseline="30000"/>
                  <a:t>6 </a:t>
                </a:r>
                <a:r>
                  <a:rPr lang="hu-HU"/>
                  <a:t>m</a:t>
                </a:r>
                <a:r>
                  <a:rPr lang="hu-HU" baseline="30000"/>
                  <a:t>3</a:t>
                </a:r>
                <a:r>
                  <a:rPr lang="hu-HU"/>
                  <a:t> / day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1454635070349332E-2"/>
              <c:y val="0.2663322946985957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4388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PCBs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779495155698131"/>
          <c:y val="0.13930555555555557"/>
          <c:w val="0.86164954689305806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RIVERINE!$J$6</c:f>
              <c:strCache>
                <c:ptCount val="1"/>
                <c:pt idx="0">
                  <c:v>PCBs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22225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RIVERINE!$C$8:$C$40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xVal>
          <c:yVal>
            <c:numRef>
              <c:f>RIVERINE!$J$8:$J$40</c:f>
              <c:numCache>
                <c:formatCode>0.0</c:formatCode>
                <c:ptCount val="33"/>
                <c:pt idx="0">
                  <c:v>0</c:v>
                </c:pt>
                <c:pt idx="1">
                  <c:v>24.5</c:v>
                </c:pt>
                <c:pt idx="4">
                  <c:v>84</c:v>
                </c:pt>
                <c:pt idx="5">
                  <c:v>13.05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C3-4B6D-9764-5BB26BF7F0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26480"/>
        <c:axId val="-1491434640"/>
      </c:scatterChart>
      <c:valAx>
        <c:axId val="-1491426480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4640"/>
        <c:crosses val="autoZero"/>
        <c:crossBetween val="midCat"/>
        <c:majorUnit val="2"/>
        <c:minorUnit val="1"/>
      </c:valAx>
      <c:valAx>
        <c:axId val="-149143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kg </a:t>
                </a:r>
                <a:r>
                  <a:rPr lang="hu-HU" b="1"/>
                  <a:t>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8945162718857669E-3"/>
              <c:y val="0.30081401283172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26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g-HCH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230798310704989"/>
          <c:y val="0.13930555555555557"/>
          <c:w val="0.86713651534298941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RIVERINE!$K$6</c:f>
              <c:strCache>
                <c:ptCount val="1"/>
                <c:pt idx="0">
                  <c:v>g-HCH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22225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RIVERINE!$C$8:$C$40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xVal>
          <c:yVal>
            <c:numRef>
              <c:f>RIVERINE!$K$8:$K$40</c:f>
              <c:numCache>
                <c:formatCode>0.0</c:formatCode>
                <c:ptCount val="33"/>
                <c:pt idx="0">
                  <c:v>0</c:v>
                </c:pt>
                <c:pt idx="1">
                  <c:v>5.4</c:v>
                </c:pt>
                <c:pt idx="4">
                  <c:v>15</c:v>
                </c:pt>
                <c:pt idx="5">
                  <c:v>1.4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72-49F2-ADB5-2206AED88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23760"/>
        <c:axId val="-1491431920"/>
      </c:scatterChart>
      <c:valAx>
        <c:axId val="-1491423760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1920"/>
        <c:crosses val="autoZero"/>
        <c:crossBetween val="midCat"/>
        <c:majorUnit val="2"/>
        <c:minorUnit val="1"/>
      </c:valAx>
      <c:valAx>
        <c:axId val="-149143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kg </a:t>
                </a:r>
                <a:r>
                  <a:rPr lang="hu-HU" b="1"/>
                  <a:t>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8945162718857669E-3"/>
              <c:y val="0.30081401283172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23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Lead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RIVERINE!$F$6</c:f>
              <c:strCache>
                <c:ptCount val="1"/>
                <c:pt idx="0">
                  <c:v>Lead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RIVERINE!$C$8:$C$38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RIVERINE!$F$8:$F$38</c:f>
              <c:numCache>
                <c:formatCode>0.0</c:formatCode>
                <c:ptCount val="31"/>
                <c:pt idx="0">
                  <c:v>680</c:v>
                </c:pt>
                <c:pt idx="1">
                  <c:v>89.5</c:v>
                </c:pt>
                <c:pt idx="4">
                  <c:v>6.1</c:v>
                </c:pt>
                <c:pt idx="5">
                  <c:v>2.7</c:v>
                </c:pt>
                <c:pt idx="6">
                  <c:v>18.14</c:v>
                </c:pt>
                <c:pt idx="7">
                  <c:v>42.83</c:v>
                </c:pt>
                <c:pt idx="8">
                  <c:v>5.0250000000000004</c:v>
                </c:pt>
                <c:pt idx="9">
                  <c:v>2.09</c:v>
                </c:pt>
                <c:pt idx="10">
                  <c:v>2.5</c:v>
                </c:pt>
                <c:pt idx="11">
                  <c:v>2.8</c:v>
                </c:pt>
                <c:pt idx="13">
                  <c:v>14.4</c:v>
                </c:pt>
                <c:pt idx="20">
                  <c:v>32.032824124999998</c:v>
                </c:pt>
                <c:pt idx="21">
                  <c:v>28.040742774999998</c:v>
                </c:pt>
                <c:pt idx="22">
                  <c:v>8.4689924859999994</c:v>
                </c:pt>
                <c:pt idx="23">
                  <c:v>17.526132</c:v>
                </c:pt>
                <c:pt idx="24">
                  <c:v>19.04805936</c:v>
                </c:pt>
                <c:pt idx="25">
                  <c:v>9.5071579199999992</c:v>
                </c:pt>
                <c:pt idx="27">
                  <c:v>1.70940888</c:v>
                </c:pt>
                <c:pt idx="28">
                  <c:v>1.96871364</c:v>
                </c:pt>
                <c:pt idx="29">
                  <c:v>4.0682228399999998</c:v>
                </c:pt>
                <c:pt idx="30">
                  <c:v>3.40872624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BF-429D-834C-23C4CE617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29744"/>
        <c:axId val="-1491441168"/>
      </c:scatterChart>
      <c:valAx>
        <c:axId val="-1491429744"/>
        <c:scaling>
          <c:orientation val="minMax"/>
          <c:max val="2020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41168"/>
        <c:crosses val="autoZero"/>
        <c:crossBetween val="midCat"/>
        <c:majorUnit val="2"/>
        <c:minorUnit val="1"/>
      </c:valAx>
      <c:valAx>
        <c:axId val="-149144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2974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RunOff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58092738407696"/>
          <c:y val="0.1578473694591894"/>
          <c:w val="0.82286351706036731"/>
          <c:h val="0.6977161681292709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RIVERINE!$D$6</c:f>
              <c:strCache>
                <c:ptCount val="1"/>
                <c:pt idx="0">
                  <c:v>RunOff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RIVERINE!$D$8:$D$41</c:f>
              <c:numCache>
                <c:formatCode>0.00</c:formatCode>
                <c:ptCount val="34"/>
                <c:pt idx="20" formatCode="0.0">
                  <c:v>107073.3</c:v>
                </c:pt>
                <c:pt idx="21" formatCode="0.0">
                  <c:v>78914.600000000006</c:v>
                </c:pt>
                <c:pt idx="22" formatCode="0.0">
                  <c:v>27416.04</c:v>
                </c:pt>
                <c:pt idx="23" formatCode="0.0">
                  <c:v>77551.820000000007</c:v>
                </c:pt>
                <c:pt idx="24" formatCode="0.0">
                  <c:v>96312.54</c:v>
                </c:pt>
                <c:pt idx="25" formatCode="0.0">
                  <c:v>48017.05</c:v>
                </c:pt>
                <c:pt idx="27" formatCode="0.0">
                  <c:v>37091.83</c:v>
                </c:pt>
                <c:pt idx="28" formatCode="0.0">
                  <c:v>47946.720000000001</c:v>
                </c:pt>
                <c:pt idx="29" formatCode="0.0">
                  <c:v>32856.07</c:v>
                </c:pt>
                <c:pt idx="30" formatCode="0.0">
                  <c:v>60217.199608554598</c:v>
                </c:pt>
                <c:pt idx="32" formatCode="0.0">
                  <c:v>26419.71</c:v>
                </c:pt>
                <c:pt idx="33" formatCode="0.0">
                  <c:v>54883.47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DE-4FA3-90F3-455E59669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43888"/>
        <c:axId val="-1491436272"/>
      </c:scatterChart>
      <c:valAx>
        <c:axId val="-1491443888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6272"/>
        <c:crosses val="autoZero"/>
        <c:crossBetween val="midCat"/>
        <c:majorUnit val="2"/>
        <c:minorUnit val="1"/>
      </c:valAx>
      <c:valAx>
        <c:axId val="-1491436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 10</a:t>
                </a:r>
                <a:r>
                  <a:rPr lang="hu-HU" baseline="30000"/>
                  <a:t>6 </a:t>
                </a:r>
                <a:r>
                  <a:rPr lang="hu-HU"/>
                  <a:t>m</a:t>
                </a:r>
                <a:r>
                  <a:rPr lang="hu-HU" baseline="30000"/>
                  <a:t>3</a:t>
                </a:r>
                <a:r>
                  <a:rPr lang="hu-HU"/>
                  <a:t> / day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1454635070349332E-2"/>
              <c:y val="0.2663322946985957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4388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Cadmium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6191309419655882E-2"/>
          <c:y val="0.14393518518518519"/>
          <c:w val="0.87325318903038351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RIVERINE!$E$6</c:f>
              <c:strCache>
                <c:ptCount val="1"/>
                <c:pt idx="0">
                  <c:v>Cadmium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RIVERINE!$E$8:$E$41</c:f>
              <c:numCache>
                <c:formatCode>0.0</c:formatCode>
                <c:ptCount val="34"/>
                <c:pt idx="0">
                  <c:v>9</c:v>
                </c:pt>
                <c:pt idx="1">
                  <c:v>16.5</c:v>
                </c:pt>
                <c:pt idx="4">
                  <c:v>3.9</c:v>
                </c:pt>
                <c:pt idx="5">
                  <c:v>0.15</c:v>
                </c:pt>
                <c:pt idx="6">
                  <c:v>1.2030000000000001</c:v>
                </c:pt>
                <c:pt idx="7">
                  <c:v>1.325</c:v>
                </c:pt>
                <c:pt idx="8">
                  <c:v>0.75</c:v>
                </c:pt>
                <c:pt idx="9">
                  <c:v>0.40899999999999997</c:v>
                </c:pt>
                <c:pt idx="10">
                  <c:v>0.51</c:v>
                </c:pt>
                <c:pt idx="11">
                  <c:v>0.65500000000000003</c:v>
                </c:pt>
                <c:pt idx="13">
                  <c:v>0.32</c:v>
                </c:pt>
                <c:pt idx="20">
                  <c:v>2.8561839839999998</c:v>
                </c:pt>
                <c:pt idx="21">
                  <c:v>1.8380077260000001</c:v>
                </c:pt>
                <c:pt idx="22">
                  <c:v>0.99088591950000005</c:v>
                </c:pt>
                <c:pt idx="23">
                  <c:v>2.1907665000000001</c:v>
                </c:pt>
                <c:pt idx="24">
                  <c:v>2.38100742</c:v>
                </c:pt>
                <c:pt idx="25">
                  <c:v>1.1883947399999999</c:v>
                </c:pt>
                <c:pt idx="27">
                  <c:v>0.13675271050000001</c:v>
                </c:pt>
                <c:pt idx="28">
                  <c:v>0.15749709100000001</c:v>
                </c:pt>
                <c:pt idx="29">
                  <c:v>0.32545782699999998</c:v>
                </c:pt>
                <c:pt idx="30">
                  <c:v>0.27269809919999999</c:v>
                </c:pt>
                <c:pt idx="31">
                  <c:v>0.28499713920000003</c:v>
                </c:pt>
                <c:pt idx="32">
                  <c:v>0.13012000000000001</c:v>
                </c:pt>
                <c:pt idx="33">
                  <c:v>7.1312356800000004E-2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2D-4EB9-AE4A-E991C01B5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44976"/>
        <c:axId val="-1491443344"/>
      </c:scatterChart>
      <c:valAx>
        <c:axId val="-149144497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43344"/>
        <c:crosses val="autoZero"/>
        <c:crossBetween val="midCat"/>
        <c:majorUnit val="2"/>
        <c:minorUnit val="1"/>
      </c:valAx>
      <c:valAx>
        <c:axId val="-149144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tons/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4497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Lead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RIVERINE!$F$6</c:f>
              <c:strCache>
                <c:ptCount val="1"/>
                <c:pt idx="0">
                  <c:v>Lead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RIVERINE!$F$8:$F$41</c:f>
              <c:numCache>
                <c:formatCode>0.0</c:formatCode>
                <c:ptCount val="34"/>
                <c:pt idx="0">
                  <c:v>680</c:v>
                </c:pt>
                <c:pt idx="1">
                  <c:v>89.5</c:v>
                </c:pt>
                <c:pt idx="4">
                  <c:v>6.1</c:v>
                </c:pt>
                <c:pt idx="5">
                  <c:v>2.7</c:v>
                </c:pt>
                <c:pt idx="6">
                  <c:v>18.14</c:v>
                </c:pt>
                <c:pt idx="7">
                  <c:v>42.83</c:v>
                </c:pt>
                <c:pt idx="8">
                  <c:v>5.0250000000000004</c:v>
                </c:pt>
                <c:pt idx="9">
                  <c:v>2.09</c:v>
                </c:pt>
                <c:pt idx="10">
                  <c:v>2.5</c:v>
                </c:pt>
                <c:pt idx="11">
                  <c:v>2.8</c:v>
                </c:pt>
                <c:pt idx="13">
                  <c:v>14.4</c:v>
                </c:pt>
                <c:pt idx="20">
                  <c:v>32.032824124999998</c:v>
                </c:pt>
                <c:pt idx="21">
                  <c:v>28.040742774999998</c:v>
                </c:pt>
                <c:pt idx="22">
                  <c:v>8.4689924859999994</c:v>
                </c:pt>
                <c:pt idx="23">
                  <c:v>17.526132</c:v>
                </c:pt>
                <c:pt idx="24">
                  <c:v>19.04805936</c:v>
                </c:pt>
                <c:pt idx="25">
                  <c:v>9.5071579199999992</c:v>
                </c:pt>
                <c:pt idx="27">
                  <c:v>1.70940888</c:v>
                </c:pt>
                <c:pt idx="28">
                  <c:v>1.96871364</c:v>
                </c:pt>
                <c:pt idx="29">
                  <c:v>4.0682228399999998</c:v>
                </c:pt>
                <c:pt idx="30">
                  <c:v>3.40872624</c:v>
                </c:pt>
                <c:pt idx="31">
                  <c:v>3.5624642400000002</c:v>
                </c:pt>
                <c:pt idx="32">
                  <c:v>1.6265499999999999</c:v>
                </c:pt>
                <c:pt idx="33">
                  <c:v>0.94740418203020405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BF-429D-834C-23C4CE617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2547872"/>
        <c:axId val="-1492534272"/>
      </c:scatterChart>
      <c:valAx>
        <c:axId val="-149254787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2534272"/>
        <c:crosses val="autoZero"/>
        <c:crossBetween val="midCat"/>
        <c:majorUnit val="2"/>
        <c:minorUnit val="1"/>
      </c:valAx>
      <c:valAx>
        <c:axId val="-149253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tons/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25478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Mercury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5217372519793042E-2"/>
          <c:y val="0.14393518518518519"/>
          <c:w val="0.88422712593024633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RIVERINE!$G$6</c:f>
              <c:strCache>
                <c:ptCount val="1"/>
                <c:pt idx="0">
                  <c:v>Mercury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RIVERINE!$C$8:$C$40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xVal>
          <c:yVal>
            <c:numRef>
              <c:f>RIVERINE!$G$8:$G$40</c:f>
              <c:numCache>
                <c:formatCode>0.0</c:formatCode>
                <c:ptCount val="33"/>
                <c:pt idx="0">
                  <c:v>4.9000000000000004</c:v>
                </c:pt>
                <c:pt idx="1">
                  <c:v>1.75</c:v>
                </c:pt>
                <c:pt idx="4">
                  <c:v>0.84</c:v>
                </c:pt>
                <c:pt idx="5">
                  <c:v>0.25</c:v>
                </c:pt>
                <c:pt idx="6">
                  <c:v>0.31180000000000002</c:v>
                </c:pt>
                <c:pt idx="7">
                  <c:v>1.0851500000000001</c:v>
                </c:pt>
                <c:pt idx="8">
                  <c:v>0.74085000000000001</c:v>
                </c:pt>
                <c:pt idx="9">
                  <c:v>0.55700000000000005</c:v>
                </c:pt>
                <c:pt idx="10">
                  <c:v>0.75</c:v>
                </c:pt>
                <c:pt idx="11">
                  <c:v>2.75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0C-4771-A624-8FFAF9F63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3100128"/>
        <c:axId val="-1493094688"/>
      </c:scatterChart>
      <c:valAx>
        <c:axId val="-1493100128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3094688"/>
        <c:crosses val="autoZero"/>
        <c:crossBetween val="midCat"/>
        <c:majorUnit val="2"/>
        <c:minorUnit val="1"/>
      </c:valAx>
      <c:valAx>
        <c:axId val="-149309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tons/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310012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Copper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722012232309889"/>
          <c:y val="0.14393518518518519"/>
          <c:w val="0.85222449791539612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RIVERINE!$H$6</c:f>
              <c:strCache>
                <c:ptCount val="1"/>
                <c:pt idx="0">
                  <c:v>Copper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RIVERINE!$H$8:$H$41</c:f>
              <c:numCache>
                <c:formatCode>0.0</c:formatCode>
                <c:ptCount val="34"/>
                <c:pt idx="0">
                  <c:v>0</c:v>
                </c:pt>
                <c:pt idx="1">
                  <c:v>32</c:v>
                </c:pt>
                <c:pt idx="4">
                  <c:v>120</c:v>
                </c:pt>
                <c:pt idx="5">
                  <c:v>4.7</c:v>
                </c:pt>
                <c:pt idx="6">
                  <c:v>20.34</c:v>
                </c:pt>
                <c:pt idx="7">
                  <c:v>41.036000000000001</c:v>
                </c:pt>
                <c:pt idx="8">
                  <c:v>26.527000000000001</c:v>
                </c:pt>
                <c:pt idx="9">
                  <c:v>5.28</c:v>
                </c:pt>
                <c:pt idx="10">
                  <c:v>20.7</c:v>
                </c:pt>
                <c:pt idx="11">
                  <c:v>34.799999999999997</c:v>
                </c:pt>
                <c:pt idx="13">
                  <c:v>22</c:v>
                </c:pt>
                <c:pt idx="20">
                  <c:v>54.944366645000002</c:v>
                </c:pt>
                <c:pt idx="21">
                  <c:v>32.374350690999997</c:v>
                </c:pt>
                <c:pt idx="22">
                  <c:v>11.9215840125</c:v>
                </c:pt>
                <c:pt idx="23">
                  <c:v>17.526132</c:v>
                </c:pt>
                <c:pt idx="24">
                  <c:v>19.04805936</c:v>
                </c:pt>
                <c:pt idx="25">
                  <c:v>9.5071579199999992</c:v>
                </c:pt>
                <c:pt idx="27">
                  <c:v>6.8376355200000001</c:v>
                </c:pt>
                <c:pt idx="28">
                  <c:v>7.8748545600000002</c:v>
                </c:pt>
                <c:pt idx="29">
                  <c:v>16.272891359999999</c:v>
                </c:pt>
                <c:pt idx="30">
                  <c:v>13.63490496</c:v>
                </c:pt>
                <c:pt idx="31">
                  <c:v>14.249856960000001</c:v>
                </c:pt>
                <c:pt idx="32">
                  <c:v>6.5061900000000001</c:v>
                </c:pt>
                <c:pt idx="33">
                  <c:v>13.9189538985284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30-4598-AF78-9F8EDF7EA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87999536"/>
        <c:axId val="-1488000624"/>
      </c:scatterChart>
      <c:valAx>
        <c:axId val="-148799953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88000624"/>
        <c:crosses val="autoZero"/>
        <c:crossBetween val="midCat"/>
        <c:majorUnit val="2"/>
        <c:minorUnit val="1"/>
      </c:valAx>
      <c:valAx>
        <c:axId val="-148800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tons/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8799953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Zinc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051521337610577"/>
          <c:y val="0.13931347506167574"/>
          <c:w val="0.8489295010963136"/>
          <c:h val="0.71625011509044023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RIVERINE!$I$6</c:f>
              <c:strCache>
                <c:ptCount val="1"/>
                <c:pt idx="0">
                  <c:v>Zinc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RIVERINE!$I$8:$I$41</c:f>
              <c:numCache>
                <c:formatCode>0.0</c:formatCode>
                <c:ptCount val="34"/>
                <c:pt idx="0">
                  <c:v>380</c:v>
                </c:pt>
                <c:pt idx="1">
                  <c:v>143.5</c:v>
                </c:pt>
                <c:pt idx="4">
                  <c:v>110</c:v>
                </c:pt>
                <c:pt idx="5">
                  <c:v>25.45</c:v>
                </c:pt>
                <c:pt idx="6">
                  <c:v>58.1</c:v>
                </c:pt>
                <c:pt idx="7">
                  <c:v>200.3</c:v>
                </c:pt>
                <c:pt idx="8">
                  <c:v>74.55</c:v>
                </c:pt>
                <c:pt idx="9">
                  <c:v>24.6</c:v>
                </c:pt>
                <c:pt idx="10">
                  <c:v>123</c:v>
                </c:pt>
                <c:pt idx="11">
                  <c:v>66.504999999999995</c:v>
                </c:pt>
                <c:pt idx="13">
                  <c:v>113</c:v>
                </c:pt>
                <c:pt idx="20">
                  <c:v>274.61454567999999</c:v>
                </c:pt>
                <c:pt idx="21">
                  <c:v>137.67651513000001</c:v>
                </c:pt>
                <c:pt idx="22">
                  <c:v>43.987346504999998</c:v>
                </c:pt>
                <c:pt idx="23">
                  <c:v>179.20866968499999</c:v>
                </c:pt>
                <c:pt idx="24">
                  <c:v>71.430222599999993</c:v>
                </c:pt>
                <c:pt idx="25">
                  <c:v>35.651842199999997</c:v>
                </c:pt>
                <c:pt idx="27">
                  <c:v>3.41881776</c:v>
                </c:pt>
                <c:pt idx="28">
                  <c:v>3.9374272800000001</c:v>
                </c:pt>
                <c:pt idx="29">
                  <c:v>8.1364456799999996</c:v>
                </c:pt>
                <c:pt idx="30">
                  <c:v>33.058929614262603</c:v>
                </c:pt>
                <c:pt idx="31">
                  <c:v>15.447884124824499</c:v>
                </c:pt>
                <c:pt idx="32">
                  <c:v>95.487279999999998</c:v>
                </c:pt>
                <c:pt idx="33">
                  <c:v>26.689320201470501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10-4576-8CDC-238B77550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87998992"/>
        <c:axId val="-1487997360"/>
      </c:scatterChart>
      <c:valAx>
        <c:axId val="-148799899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87997360"/>
        <c:crosses val="autoZero"/>
        <c:crossBetween val="midCat"/>
        <c:majorUnit val="2"/>
        <c:minorUnit val="1"/>
      </c:valAx>
      <c:valAx>
        <c:axId val="-148799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tons/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4473499454543782E-5"/>
              <c:y val="0.2823344998541848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87998992"/>
        <c:crosses val="autoZero"/>
        <c:crossBetween val="midCat"/>
      </c:valAx>
    </c:plotArea>
    <c:plotVisOnly val="1"/>
    <c:dispBlanksAs val="gap"/>
    <c:showDLblsOverMax val="0"/>
  </c:chart>
  <c:spPr>
    <a:ln>
      <a:solidFill>
        <a:schemeClr val="bg1">
          <a:lumMod val="50000"/>
        </a:schemeClr>
      </a:solidFill>
    </a:ln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Mercury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5217372519793042E-2"/>
          <c:y val="0.14393518518518519"/>
          <c:w val="0.88422712593024633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RIVERINE!$G$6</c:f>
              <c:strCache>
                <c:ptCount val="1"/>
                <c:pt idx="0">
                  <c:v>Mercury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RIVERINE!$C$8:$C$38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RIVERINE!$G$8:$G$38</c:f>
              <c:numCache>
                <c:formatCode>0.0</c:formatCode>
                <c:ptCount val="31"/>
                <c:pt idx="0">
                  <c:v>4.9000000000000004</c:v>
                </c:pt>
                <c:pt idx="1">
                  <c:v>1.75</c:v>
                </c:pt>
                <c:pt idx="4">
                  <c:v>0.84</c:v>
                </c:pt>
                <c:pt idx="5">
                  <c:v>0.25</c:v>
                </c:pt>
                <c:pt idx="6">
                  <c:v>0.31180000000000002</c:v>
                </c:pt>
                <c:pt idx="7">
                  <c:v>1.0851500000000001</c:v>
                </c:pt>
                <c:pt idx="8">
                  <c:v>0.74085000000000001</c:v>
                </c:pt>
                <c:pt idx="9">
                  <c:v>0.55700000000000005</c:v>
                </c:pt>
                <c:pt idx="10">
                  <c:v>0.75</c:v>
                </c:pt>
                <c:pt idx="11">
                  <c:v>2.75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0C-4771-A624-8FFAF9F63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40080"/>
        <c:axId val="-1491430832"/>
      </c:scatterChart>
      <c:valAx>
        <c:axId val="-1491440080"/>
        <c:scaling>
          <c:orientation val="minMax"/>
          <c:max val="2020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0832"/>
        <c:crosses val="autoZero"/>
        <c:crossBetween val="midCat"/>
        <c:majorUnit val="2"/>
        <c:minorUnit val="1"/>
      </c:valAx>
      <c:valAx>
        <c:axId val="-149143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4008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Copper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722012232309889"/>
          <c:y val="0.14393518518518519"/>
          <c:w val="0.85222449791539612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RIVERINE!$H$6</c:f>
              <c:strCache>
                <c:ptCount val="1"/>
                <c:pt idx="0">
                  <c:v>Copper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RIVERINE!$C$8:$C$38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RIVERINE!$H$8:$H$38</c:f>
              <c:numCache>
                <c:formatCode>0.0</c:formatCode>
                <c:ptCount val="31"/>
                <c:pt idx="0">
                  <c:v>0</c:v>
                </c:pt>
                <c:pt idx="1">
                  <c:v>32</c:v>
                </c:pt>
                <c:pt idx="4">
                  <c:v>120</c:v>
                </c:pt>
                <c:pt idx="5">
                  <c:v>4.7</c:v>
                </c:pt>
                <c:pt idx="6">
                  <c:v>20.34</c:v>
                </c:pt>
                <c:pt idx="7">
                  <c:v>41.036000000000001</c:v>
                </c:pt>
                <c:pt idx="8">
                  <c:v>26.527000000000001</c:v>
                </c:pt>
                <c:pt idx="9">
                  <c:v>5.28</c:v>
                </c:pt>
                <c:pt idx="10">
                  <c:v>20.7</c:v>
                </c:pt>
                <c:pt idx="11">
                  <c:v>34.799999999999997</c:v>
                </c:pt>
                <c:pt idx="13">
                  <c:v>22</c:v>
                </c:pt>
                <c:pt idx="20">
                  <c:v>54.944366645000002</c:v>
                </c:pt>
                <c:pt idx="21">
                  <c:v>32.374350690999997</c:v>
                </c:pt>
                <c:pt idx="22">
                  <c:v>11.9215840125</c:v>
                </c:pt>
                <c:pt idx="23">
                  <c:v>17.526132</c:v>
                </c:pt>
                <c:pt idx="24">
                  <c:v>19.04805936</c:v>
                </c:pt>
                <c:pt idx="25">
                  <c:v>9.5071579199999992</c:v>
                </c:pt>
                <c:pt idx="27">
                  <c:v>6.8376355200000001</c:v>
                </c:pt>
                <c:pt idx="28">
                  <c:v>7.8748545600000002</c:v>
                </c:pt>
                <c:pt idx="29">
                  <c:v>16.272891359999999</c:v>
                </c:pt>
                <c:pt idx="30">
                  <c:v>13.63490496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30-4598-AF78-9F8EDF7EA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40624"/>
        <c:axId val="-1491417232"/>
      </c:scatterChart>
      <c:valAx>
        <c:axId val="-1491440624"/>
        <c:scaling>
          <c:orientation val="minMax"/>
          <c:max val="2020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17232"/>
        <c:crosses val="autoZero"/>
        <c:crossBetween val="midCat"/>
        <c:majorUnit val="2"/>
        <c:minorUnit val="1"/>
      </c:valAx>
      <c:valAx>
        <c:axId val="-149141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4062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Zinc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051521337610577"/>
          <c:y val="0.13931347506167574"/>
          <c:w val="0.8489295010963136"/>
          <c:h val="0.71625011509044023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RIVERINE!$I$6</c:f>
              <c:strCache>
                <c:ptCount val="1"/>
                <c:pt idx="0">
                  <c:v>Zinc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RIVERINE!$C$8:$C$38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RIVERINE!$I$8:$I$38</c:f>
              <c:numCache>
                <c:formatCode>0.0</c:formatCode>
                <c:ptCount val="31"/>
                <c:pt idx="0">
                  <c:v>380</c:v>
                </c:pt>
                <c:pt idx="1">
                  <c:v>143.5</c:v>
                </c:pt>
                <c:pt idx="4">
                  <c:v>110</c:v>
                </c:pt>
                <c:pt idx="5">
                  <c:v>25.45</c:v>
                </c:pt>
                <c:pt idx="6">
                  <c:v>58.1</c:v>
                </c:pt>
                <c:pt idx="7">
                  <c:v>200.3</c:v>
                </c:pt>
                <c:pt idx="8">
                  <c:v>74.55</c:v>
                </c:pt>
                <c:pt idx="9">
                  <c:v>24.6</c:v>
                </c:pt>
                <c:pt idx="10">
                  <c:v>123</c:v>
                </c:pt>
                <c:pt idx="11">
                  <c:v>66.504999999999995</c:v>
                </c:pt>
                <c:pt idx="13">
                  <c:v>113</c:v>
                </c:pt>
                <c:pt idx="20">
                  <c:v>274.61454567999999</c:v>
                </c:pt>
                <c:pt idx="21">
                  <c:v>137.67651513000001</c:v>
                </c:pt>
                <c:pt idx="22">
                  <c:v>43.987346504999998</c:v>
                </c:pt>
                <c:pt idx="23">
                  <c:v>179.20866968499999</c:v>
                </c:pt>
                <c:pt idx="24">
                  <c:v>71.430222599999993</c:v>
                </c:pt>
                <c:pt idx="25">
                  <c:v>35.651842199999997</c:v>
                </c:pt>
                <c:pt idx="27">
                  <c:v>3.41881776</c:v>
                </c:pt>
                <c:pt idx="28">
                  <c:v>3.9374272800000001</c:v>
                </c:pt>
                <c:pt idx="29">
                  <c:v>8.1364456799999996</c:v>
                </c:pt>
                <c:pt idx="30">
                  <c:v>33.058929614262603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10-4576-8CDC-238B77550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18864"/>
        <c:axId val="-1491418320"/>
      </c:scatterChart>
      <c:valAx>
        <c:axId val="-1491418864"/>
        <c:scaling>
          <c:orientation val="minMax"/>
          <c:max val="2020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18320"/>
        <c:crosses val="autoZero"/>
        <c:crossBetween val="midCat"/>
        <c:majorUnit val="2"/>
        <c:minorUnit val="1"/>
      </c:valAx>
      <c:valAx>
        <c:axId val="-149141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4473499454543782E-5"/>
              <c:y val="0.2823344998541848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18864"/>
        <c:crosses val="autoZero"/>
        <c:crossBetween val="midCat"/>
      </c:valAx>
    </c:plotArea>
    <c:plotVisOnly val="1"/>
    <c:dispBlanksAs val="gap"/>
    <c:showDLblsOverMax val="0"/>
  </c:chart>
  <c:spPr>
    <a:ln>
      <a:solidFill>
        <a:schemeClr val="bg1">
          <a:lumMod val="50000"/>
        </a:schemeClr>
      </a:solidFill>
    </a:ln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PCBs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779495155698131"/>
          <c:y val="0.13930555555555557"/>
          <c:w val="0.86164954689305806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RIVERINE!$J$6</c:f>
              <c:strCache>
                <c:ptCount val="1"/>
                <c:pt idx="0">
                  <c:v>PCBs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22225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RIVERINE!$C$8:$C$40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xVal>
          <c:yVal>
            <c:numRef>
              <c:f>RIVERINE!$J$8:$J$40</c:f>
              <c:numCache>
                <c:formatCode>0.0</c:formatCode>
                <c:ptCount val="33"/>
                <c:pt idx="0">
                  <c:v>0</c:v>
                </c:pt>
                <c:pt idx="1">
                  <c:v>24.5</c:v>
                </c:pt>
                <c:pt idx="4">
                  <c:v>84</c:v>
                </c:pt>
                <c:pt idx="5">
                  <c:v>13.05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C3-4B6D-9764-5BB26BF7F0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26480"/>
        <c:axId val="-1491434640"/>
      </c:scatterChart>
      <c:valAx>
        <c:axId val="-1491426480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4640"/>
        <c:crosses val="autoZero"/>
        <c:crossBetween val="midCat"/>
        <c:majorUnit val="2"/>
        <c:minorUnit val="1"/>
      </c:valAx>
      <c:valAx>
        <c:axId val="-149143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kg </a:t>
                </a:r>
                <a:r>
                  <a:rPr lang="hu-HU" b="1"/>
                  <a:t>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8945162718857669E-3"/>
              <c:y val="0.30081401283172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26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g-HCH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230798310704989"/>
          <c:y val="0.13930555555555557"/>
          <c:w val="0.86713651534298941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RIVERINE!$K$6</c:f>
              <c:strCache>
                <c:ptCount val="1"/>
                <c:pt idx="0">
                  <c:v>g-HCH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22225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RIVERINE!$C$8:$C$40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xVal>
          <c:yVal>
            <c:numRef>
              <c:f>RIVERINE!$K$8:$K$40</c:f>
              <c:numCache>
                <c:formatCode>0.0</c:formatCode>
                <c:ptCount val="33"/>
                <c:pt idx="0">
                  <c:v>0</c:v>
                </c:pt>
                <c:pt idx="1">
                  <c:v>5.4</c:v>
                </c:pt>
                <c:pt idx="4">
                  <c:v>15</c:v>
                </c:pt>
                <c:pt idx="5">
                  <c:v>1.4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72-49F2-ADB5-2206AED88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23760"/>
        <c:axId val="-1491431920"/>
      </c:scatterChart>
      <c:valAx>
        <c:axId val="-1491423760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1920"/>
        <c:crosses val="autoZero"/>
        <c:crossBetween val="midCat"/>
        <c:majorUnit val="2"/>
        <c:minorUnit val="1"/>
      </c:valAx>
      <c:valAx>
        <c:axId val="-149143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kg </a:t>
                </a:r>
                <a:r>
                  <a:rPr lang="hu-HU" b="1"/>
                  <a:t>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8945162718857669E-3"/>
              <c:y val="0.30081401283172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23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9.9366073216751533E-2"/>
          <c:y val="0.13930555555555557"/>
          <c:w val="0.87007831852343753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RIVERINE!$L$6</c:f>
              <c:strCache>
                <c:ptCount val="1"/>
                <c:pt idx="0">
                  <c:v>Ammonium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22225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RIVERINE!$L$8:$L$41</c:f>
              <c:numCache>
                <c:formatCode>0.0</c:formatCode>
                <c:ptCount val="34"/>
                <c:pt idx="0">
                  <c:v>0</c:v>
                </c:pt>
                <c:pt idx="1">
                  <c:v>0</c:v>
                </c:pt>
                <c:pt idx="4">
                  <c:v>0</c:v>
                </c:pt>
                <c:pt idx="5">
                  <c:v>3.2</c:v>
                </c:pt>
                <c:pt idx="6">
                  <c:v>2</c:v>
                </c:pt>
                <c:pt idx="7">
                  <c:v>1.91</c:v>
                </c:pt>
                <c:pt idx="8">
                  <c:v>1.84</c:v>
                </c:pt>
                <c:pt idx="9">
                  <c:v>1.58</c:v>
                </c:pt>
                <c:pt idx="10">
                  <c:v>1.03</c:v>
                </c:pt>
                <c:pt idx="11">
                  <c:v>0.5</c:v>
                </c:pt>
                <c:pt idx="13">
                  <c:v>0.27</c:v>
                </c:pt>
                <c:pt idx="20">
                  <c:v>2.1181339785</c:v>
                </c:pt>
                <c:pt idx="21">
                  <c:v>0.70491682150000001</c:v>
                </c:pt>
                <c:pt idx="22">
                  <c:v>0.39969340650000001</c:v>
                </c:pt>
                <c:pt idx="23">
                  <c:v>0.87924025299999997</c:v>
                </c:pt>
                <c:pt idx="24">
                  <c:v>0.37375761600000001</c:v>
                </c:pt>
                <c:pt idx="25">
                  <c:v>0.2142381975</c:v>
                </c:pt>
                <c:pt idx="27">
                  <c:v>0.44961043000000001</c:v>
                </c:pt>
                <c:pt idx="28">
                  <c:v>0.91256398599999999</c:v>
                </c:pt>
                <c:pt idx="29">
                  <c:v>0.60399689950000002</c:v>
                </c:pt>
                <c:pt idx="30">
                  <c:v>0.82086344062774297</c:v>
                </c:pt>
                <c:pt idx="31">
                  <c:v>0.75964258551743302</c:v>
                </c:pt>
                <c:pt idx="32">
                  <c:v>0.96201000000000003</c:v>
                </c:pt>
                <c:pt idx="33">
                  <c:v>1.66555510764071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1A-4B82-8030-918D1C180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1435184"/>
        <c:axId val="-1491436816"/>
      </c:scatterChart>
      <c:valAx>
        <c:axId val="-1491435184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6816"/>
        <c:crosses val="autoZero"/>
        <c:crossBetween val="midCat"/>
        <c:majorUnit val="2"/>
        <c:minorUnit val="1"/>
      </c:valAx>
      <c:valAx>
        <c:axId val="-149143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ktons / annum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8945162718857669E-3"/>
              <c:y val="0.30081401283172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-1491435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757279</xdr:colOff>
      <xdr:row>1</xdr:row>
      <xdr:rowOff>188103</xdr:rowOff>
    </xdr:from>
    <xdr:to>
      <xdr:col>6</xdr:col>
      <xdr:colOff>757279</xdr:colOff>
      <xdr:row>16</xdr:row>
      <xdr:rowOff>76200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F5C1F724-F417-4A4B-A3F6-DB0BA87551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2</xdr:row>
      <xdr:rowOff>0</xdr:rowOff>
    </xdr:from>
    <xdr:to>
      <xdr:col>14</xdr:col>
      <xdr:colOff>9525</xdr:colOff>
      <xdr:row>16</xdr:row>
      <xdr:rowOff>76200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DED19A0-C026-4D08-90CB-27F46A31E7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762000</xdr:colOff>
      <xdr:row>17</xdr:row>
      <xdr:rowOff>9525</xdr:rowOff>
    </xdr:from>
    <xdr:to>
      <xdr:col>6</xdr:col>
      <xdr:colOff>762000</xdr:colOff>
      <xdr:row>31</xdr:row>
      <xdr:rowOff>85725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6149F438-0D07-472E-8C0F-9B0AEBB3BB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9525</xdr:colOff>
      <xdr:row>17</xdr:row>
      <xdr:rowOff>9525</xdr:rowOff>
    </xdr:from>
    <xdr:to>
      <xdr:col>14</xdr:col>
      <xdr:colOff>9525</xdr:colOff>
      <xdr:row>31</xdr:row>
      <xdr:rowOff>85725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469B9C08-6BFD-419D-9B1E-8AAE3FD6D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32</xdr:row>
      <xdr:rowOff>0</xdr:rowOff>
    </xdr:from>
    <xdr:to>
      <xdr:col>7</xdr:col>
      <xdr:colOff>0</xdr:colOff>
      <xdr:row>46</xdr:row>
      <xdr:rowOff>76200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9DDCBF29-D005-42A6-B5FA-8DF7445575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32</xdr:row>
      <xdr:rowOff>0</xdr:rowOff>
    </xdr:from>
    <xdr:to>
      <xdr:col>14</xdr:col>
      <xdr:colOff>0</xdr:colOff>
      <xdr:row>46</xdr:row>
      <xdr:rowOff>76200</xdr:rowOff>
    </xdr:to>
    <xdr:graphicFrame macro="">
      <xdr:nvGraphicFramePr>
        <xdr:cNvPr id="7" name="Diagram 6">
          <a:extLst>
            <a:ext uri="{FF2B5EF4-FFF2-40B4-BE49-F238E27FC236}">
              <a16:creationId xmlns:a16="http://schemas.microsoft.com/office/drawing/2014/main" id="{03037397-F9F0-4AB4-8E91-846CD88091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47</xdr:row>
      <xdr:rowOff>0</xdr:rowOff>
    </xdr:from>
    <xdr:to>
      <xdr:col>7</xdr:col>
      <xdr:colOff>0</xdr:colOff>
      <xdr:row>61</xdr:row>
      <xdr:rowOff>76200</xdr:rowOff>
    </xdr:to>
    <xdr:graphicFrame macro="">
      <xdr:nvGraphicFramePr>
        <xdr:cNvPr id="8" name="Diagram 7">
          <a:extLst>
            <a:ext uri="{FF2B5EF4-FFF2-40B4-BE49-F238E27FC236}">
              <a16:creationId xmlns:a16="http://schemas.microsoft.com/office/drawing/2014/main" id="{D053B165-5972-42FA-BE50-E48DE07E8E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47</xdr:row>
      <xdr:rowOff>0</xdr:rowOff>
    </xdr:from>
    <xdr:to>
      <xdr:col>14</xdr:col>
      <xdr:colOff>0</xdr:colOff>
      <xdr:row>61</xdr:row>
      <xdr:rowOff>76200</xdr:rowOff>
    </xdr:to>
    <xdr:graphicFrame macro="">
      <xdr:nvGraphicFramePr>
        <xdr:cNvPr id="9" name="Diagram 8">
          <a:extLst>
            <a:ext uri="{FF2B5EF4-FFF2-40B4-BE49-F238E27FC236}">
              <a16:creationId xmlns:a16="http://schemas.microsoft.com/office/drawing/2014/main" id="{40E52B02-F892-4E7C-983D-9FA07BA7E6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62</xdr:row>
      <xdr:rowOff>0</xdr:rowOff>
    </xdr:from>
    <xdr:to>
      <xdr:col>7</xdr:col>
      <xdr:colOff>0</xdr:colOff>
      <xdr:row>76</xdr:row>
      <xdr:rowOff>76200</xdr:rowOff>
    </xdr:to>
    <xdr:graphicFrame macro="">
      <xdr:nvGraphicFramePr>
        <xdr:cNvPr id="10" name="Diagram 9">
          <a:extLst>
            <a:ext uri="{FF2B5EF4-FFF2-40B4-BE49-F238E27FC236}">
              <a16:creationId xmlns:a16="http://schemas.microsoft.com/office/drawing/2014/main" id="{F528F191-CE79-4F7E-A47A-21A4DBE3A6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62</xdr:row>
      <xdr:rowOff>0</xdr:rowOff>
    </xdr:from>
    <xdr:to>
      <xdr:col>14</xdr:col>
      <xdr:colOff>0</xdr:colOff>
      <xdr:row>76</xdr:row>
      <xdr:rowOff>76200</xdr:rowOff>
    </xdr:to>
    <xdr:graphicFrame macro="">
      <xdr:nvGraphicFramePr>
        <xdr:cNvPr id="11" name="Diagram 10">
          <a:extLst>
            <a:ext uri="{FF2B5EF4-FFF2-40B4-BE49-F238E27FC236}">
              <a16:creationId xmlns:a16="http://schemas.microsoft.com/office/drawing/2014/main" id="{72CC10DF-194F-472D-8458-0D52DCD89C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762000</xdr:colOff>
      <xdr:row>76</xdr:row>
      <xdr:rowOff>158750</xdr:rowOff>
    </xdr:from>
    <xdr:to>
      <xdr:col>6</xdr:col>
      <xdr:colOff>762000</xdr:colOff>
      <xdr:row>91</xdr:row>
      <xdr:rowOff>44450</xdr:rowOff>
    </xdr:to>
    <xdr:graphicFrame macro="">
      <xdr:nvGraphicFramePr>
        <xdr:cNvPr id="12" name="Diagram 11">
          <a:extLst>
            <a:ext uri="{FF2B5EF4-FFF2-40B4-BE49-F238E27FC236}">
              <a16:creationId xmlns:a16="http://schemas.microsoft.com/office/drawing/2014/main" id="{C0118A6D-F22B-45F7-AADF-8D72E862B2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0</xdr:colOff>
      <xdr:row>77</xdr:row>
      <xdr:rowOff>0</xdr:rowOff>
    </xdr:from>
    <xdr:to>
      <xdr:col>14</xdr:col>
      <xdr:colOff>0</xdr:colOff>
      <xdr:row>91</xdr:row>
      <xdr:rowOff>76200</xdr:rowOff>
    </xdr:to>
    <xdr:graphicFrame macro="">
      <xdr:nvGraphicFramePr>
        <xdr:cNvPr id="13" name="Diagram 12">
          <a:extLst>
            <a:ext uri="{FF2B5EF4-FFF2-40B4-BE49-F238E27FC236}">
              <a16:creationId xmlns:a16="http://schemas.microsoft.com/office/drawing/2014/main" id="{60A62DBF-C2D6-4B45-9916-2513241E8C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92</xdr:row>
      <xdr:rowOff>0</xdr:rowOff>
    </xdr:from>
    <xdr:to>
      <xdr:col>7</xdr:col>
      <xdr:colOff>0</xdr:colOff>
      <xdr:row>106</xdr:row>
      <xdr:rowOff>76200</xdr:rowOff>
    </xdr:to>
    <xdr:graphicFrame macro="">
      <xdr:nvGraphicFramePr>
        <xdr:cNvPr id="14" name="Diagram 13">
          <a:extLst>
            <a:ext uri="{FF2B5EF4-FFF2-40B4-BE49-F238E27FC236}">
              <a16:creationId xmlns:a16="http://schemas.microsoft.com/office/drawing/2014/main" id="{6A523E25-1854-450A-BFD6-972D6A0DC2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</xdr:col>
      <xdr:colOff>0</xdr:colOff>
      <xdr:row>92</xdr:row>
      <xdr:rowOff>0</xdr:rowOff>
    </xdr:from>
    <xdr:to>
      <xdr:col>14</xdr:col>
      <xdr:colOff>0</xdr:colOff>
      <xdr:row>106</xdr:row>
      <xdr:rowOff>76200</xdr:rowOff>
    </xdr:to>
    <xdr:graphicFrame macro="">
      <xdr:nvGraphicFramePr>
        <xdr:cNvPr id="15" name="Diagram 14">
          <a:extLst>
            <a:ext uri="{FF2B5EF4-FFF2-40B4-BE49-F238E27FC236}">
              <a16:creationId xmlns:a16="http://schemas.microsoft.com/office/drawing/2014/main" id="{FFCE8086-CBC7-41FA-8A27-1B281A4765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755374</xdr:colOff>
      <xdr:row>2</xdr:row>
      <xdr:rowOff>59516</xdr:rowOff>
    </xdr:from>
    <xdr:to>
      <xdr:col>6</xdr:col>
      <xdr:colOff>755374</xdr:colOff>
      <xdr:row>17</xdr:row>
      <xdr:rowOff>4763</xdr:rowOff>
    </xdr:to>
    <xdr:graphicFrame macro="">
      <xdr:nvGraphicFramePr>
        <xdr:cNvPr id="16" name="Diagram 1">
          <a:extLst>
            <a:ext uri="{FF2B5EF4-FFF2-40B4-BE49-F238E27FC236}">
              <a16:creationId xmlns:a16="http://schemas.microsoft.com/office/drawing/2014/main" id="{F4E2E802-F23D-4425-AF9D-31BA62102A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8</xdr:col>
      <xdr:colOff>11430</xdr:colOff>
      <xdr:row>2</xdr:row>
      <xdr:rowOff>71438</xdr:rowOff>
    </xdr:from>
    <xdr:to>
      <xdr:col>14</xdr:col>
      <xdr:colOff>11430</xdr:colOff>
      <xdr:row>17</xdr:row>
      <xdr:rowOff>4763</xdr:rowOff>
    </xdr:to>
    <xdr:graphicFrame macro="">
      <xdr:nvGraphicFramePr>
        <xdr:cNvPr id="17" name="Diagram 2">
          <a:extLst>
            <a:ext uri="{FF2B5EF4-FFF2-40B4-BE49-F238E27FC236}">
              <a16:creationId xmlns:a16="http://schemas.microsoft.com/office/drawing/2014/main" id="{0998E195-A855-42DE-AF74-2755E6D0DA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762000</xdr:colOff>
      <xdr:row>17</xdr:row>
      <xdr:rowOff>82868</xdr:rowOff>
    </xdr:from>
    <xdr:to>
      <xdr:col>6</xdr:col>
      <xdr:colOff>762000</xdr:colOff>
      <xdr:row>31</xdr:row>
      <xdr:rowOff>159068</xdr:rowOff>
    </xdr:to>
    <xdr:graphicFrame macro="">
      <xdr:nvGraphicFramePr>
        <xdr:cNvPr id="18" name="Diagram 3">
          <a:extLst>
            <a:ext uri="{FF2B5EF4-FFF2-40B4-BE49-F238E27FC236}">
              <a16:creationId xmlns:a16="http://schemas.microsoft.com/office/drawing/2014/main" id="{9ECD4C22-532B-44AB-832F-7C82C86C56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11430</xdr:colOff>
      <xdr:row>17</xdr:row>
      <xdr:rowOff>82868</xdr:rowOff>
    </xdr:from>
    <xdr:to>
      <xdr:col>14</xdr:col>
      <xdr:colOff>11430</xdr:colOff>
      <xdr:row>31</xdr:row>
      <xdr:rowOff>159068</xdr:rowOff>
    </xdr:to>
    <xdr:graphicFrame macro="">
      <xdr:nvGraphicFramePr>
        <xdr:cNvPr id="19" name="Diagram 4">
          <a:extLst>
            <a:ext uri="{FF2B5EF4-FFF2-40B4-BE49-F238E27FC236}">
              <a16:creationId xmlns:a16="http://schemas.microsoft.com/office/drawing/2014/main" id="{7549A1A9-B3BA-432D-BD8E-D7DFAACB44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0</xdr:colOff>
      <xdr:row>32</xdr:row>
      <xdr:rowOff>71438</xdr:rowOff>
    </xdr:from>
    <xdr:to>
      <xdr:col>7</xdr:col>
      <xdr:colOff>0</xdr:colOff>
      <xdr:row>46</xdr:row>
      <xdr:rowOff>147638</xdr:rowOff>
    </xdr:to>
    <xdr:graphicFrame macro="">
      <xdr:nvGraphicFramePr>
        <xdr:cNvPr id="20" name="Diagram 5">
          <a:extLst>
            <a:ext uri="{FF2B5EF4-FFF2-40B4-BE49-F238E27FC236}">
              <a16:creationId xmlns:a16="http://schemas.microsoft.com/office/drawing/2014/main" id="{85B43E29-2A2C-456C-811F-EE4CF58811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8</xdr:col>
      <xdr:colOff>0</xdr:colOff>
      <xdr:row>32</xdr:row>
      <xdr:rowOff>71438</xdr:rowOff>
    </xdr:from>
    <xdr:to>
      <xdr:col>14</xdr:col>
      <xdr:colOff>0</xdr:colOff>
      <xdr:row>46</xdr:row>
      <xdr:rowOff>147638</xdr:rowOff>
    </xdr:to>
    <xdr:graphicFrame macro="">
      <xdr:nvGraphicFramePr>
        <xdr:cNvPr id="21" name="Diagram 6">
          <a:extLst>
            <a:ext uri="{FF2B5EF4-FFF2-40B4-BE49-F238E27FC236}">
              <a16:creationId xmlns:a16="http://schemas.microsoft.com/office/drawing/2014/main" id="{DB1EF898-8E8C-4104-9C93-75668C0162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22</xdr:col>
      <xdr:colOff>186811</xdr:colOff>
      <xdr:row>2</xdr:row>
      <xdr:rowOff>47625</xdr:rowOff>
    </xdr:from>
    <xdr:to>
      <xdr:col>28</xdr:col>
      <xdr:colOff>186811</xdr:colOff>
      <xdr:row>16</xdr:row>
      <xdr:rowOff>123825</xdr:rowOff>
    </xdr:to>
    <xdr:graphicFrame macro="">
      <xdr:nvGraphicFramePr>
        <xdr:cNvPr id="22" name="Diagram 9">
          <a:extLst>
            <a:ext uri="{FF2B5EF4-FFF2-40B4-BE49-F238E27FC236}">
              <a16:creationId xmlns:a16="http://schemas.microsoft.com/office/drawing/2014/main" id="{9900DC27-82A1-4663-B467-E5A6385903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746125</xdr:colOff>
      <xdr:row>17</xdr:row>
      <xdr:rowOff>75565</xdr:rowOff>
    </xdr:from>
    <xdr:to>
      <xdr:col>21</xdr:col>
      <xdr:colOff>746125</xdr:colOff>
      <xdr:row>31</xdr:row>
      <xdr:rowOff>151765</xdr:rowOff>
    </xdr:to>
    <xdr:graphicFrame macro="">
      <xdr:nvGraphicFramePr>
        <xdr:cNvPr id="23" name="Diagram 10">
          <a:extLst>
            <a:ext uri="{FF2B5EF4-FFF2-40B4-BE49-F238E27FC236}">
              <a16:creationId xmlns:a16="http://schemas.microsoft.com/office/drawing/2014/main" id="{50D81363-AA3E-477B-87B7-AA6242D8CC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22</xdr:col>
      <xdr:colOff>174625</xdr:colOff>
      <xdr:row>17</xdr:row>
      <xdr:rowOff>109698</xdr:rowOff>
    </xdr:from>
    <xdr:to>
      <xdr:col>28</xdr:col>
      <xdr:colOff>174625</xdr:colOff>
      <xdr:row>32</xdr:row>
      <xdr:rowOff>806</xdr:rowOff>
    </xdr:to>
    <xdr:graphicFrame macro="">
      <xdr:nvGraphicFramePr>
        <xdr:cNvPr id="24" name="Diagram 11">
          <a:extLst>
            <a:ext uri="{FF2B5EF4-FFF2-40B4-BE49-F238E27FC236}">
              <a16:creationId xmlns:a16="http://schemas.microsoft.com/office/drawing/2014/main" id="{02DD9270-A085-4842-BA08-C57DA53B64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16</xdr:col>
      <xdr:colOff>0</xdr:colOff>
      <xdr:row>32</xdr:row>
      <xdr:rowOff>104946</xdr:rowOff>
    </xdr:from>
    <xdr:to>
      <xdr:col>22</xdr:col>
      <xdr:colOff>0</xdr:colOff>
      <xdr:row>47</xdr:row>
      <xdr:rowOff>6521</xdr:rowOff>
    </xdr:to>
    <xdr:graphicFrame macro="">
      <xdr:nvGraphicFramePr>
        <xdr:cNvPr id="25" name="Diagram 12">
          <a:extLst>
            <a:ext uri="{FF2B5EF4-FFF2-40B4-BE49-F238E27FC236}">
              <a16:creationId xmlns:a16="http://schemas.microsoft.com/office/drawing/2014/main" id="{AE115B68-687C-4666-9B87-A059839A23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22</xdr:col>
      <xdr:colOff>174746</xdr:colOff>
      <xdr:row>32</xdr:row>
      <xdr:rowOff>77006</xdr:rowOff>
    </xdr:from>
    <xdr:to>
      <xdr:col>28</xdr:col>
      <xdr:colOff>174746</xdr:colOff>
      <xdr:row>46</xdr:row>
      <xdr:rowOff>153206</xdr:rowOff>
    </xdr:to>
    <xdr:graphicFrame macro="">
      <xdr:nvGraphicFramePr>
        <xdr:cNvPr id="26" name="Diagram 13">
          <a:extLst>
            <a:ext uri="{FF2B5EF4-FFF2-40B4-BE49-F238E27FC236}">
              <a16:creationId xmlns:a16="http://schemas.microsoft.com/office/drawing/2014/main" id="{ADDE4305-C282-4F5B-BA71-549F5B582D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777875</xdr:colOff>
      <xdr:row>47</xdr:row>
      <xdr:rowOff>73196</xdr:rowOff>
    </xdr:from>
    <xdr:to>
      <xdr:col>21</xdr:col>
      <xdr:colOff>777875</xdr:colOff>
      <xdr:row>61</xdr:row>
      <xdr:rowOff>149396</xdr:rowOff>
    </xdr:to>
    <xdr:graphicFrame macro="">
      <xdr:nvGraphicFramePr>
        <xdr:cNvPr id="27" name="Diagram 14">
          <a:extLst>
            <a:ext uri="{FF2B5EF4-FFF2-40B4-BE49-F238E27FC236}">
              <a16:creationId xmlns:a16="http://schemas.microsoft.com/office/drawing/2014/main" id="{8391CA54-8D7D-45CD-A6C3-3B1C946F84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762000</xdr:colOff>
      <xdr:row>2</xdr:row>
      <xdr:rowOff>31750</xdr:rowOff>
    </xdr:from>
    <xdr:to>
      <xdr:col>21</xdr:col>
      <xdr:colOff>762000</xdr:colOff>
      <xdr:row>16</xdr:row>
      <xdr:rowOff>111617</xdr:rowOff>
    </xdr:to>
    <xdr:graphicFrame macro="">
      <xdr:nvGraphicFramePr>
        <xdr:cNvPr id="28" name="Diagram 1">
          <a:extLst>
            <a:ext uri="{FF2B5EF4-FFF2-40B4-BE49-F238E27FC236}">
              <a16:creationId xmlns:a16="http://schemas.microsoft.com/office/drawing/2014/main" id="{835B2F68-FE9E-4ED8-9407-7EC9047B23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</xdr:col>
      <xdr:colOff>57150</xdr:colOff>
      <xdr:row>47</xdr:row>
      <xdr:rowOff>0</xdr:rowOff>
    </xdr:from>
    <xdr:to>
      <xdr:col>7</xdr:col>
      <xdr:colOff>57150</xdr:colOff>
      <xdr:row>61</xdr:row>
      <xdr:rowOff>76200</xdr:rowOff>
    </xdr:to>
    <xdr:graphicFrame macro="">
      <xdr:nvGraphicFramePr>
        <xdr:cNvPr id="29" name="Diagram 7">
          <a:extLst>
            <a:ext uri="{FF2B5EF4-FFF2-40B4-BE49-F238E27FC236}">
              <a16:creationId xmlns:a16="http://schemas.microsoft.com/office/drawing/2014/main" id="{5FBFBBD3-84BA-1DF2-CEE3-67BB2E80E9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8</xdr:col>
      <xdr:colOff>57150</xdr:colOff>
      <xdr:row>47</xdr:row>
      <xdr:rowOff>0</xdr:rowOff>
    </xdr:from>
    <xdr:to>
      <xdr:col>14</xdr:col>
      <xdr:colOff>57150</xdr:colOff>
      <xdr:row>61</xdr:row>
      <xdr:rowOff>76200</xdr:rowOff>
    </xdr:to>
    <xdr:graphicFrame macro="">
      <xdr:nvGraphicFramePr>
        <xdr:cNvPr id="30" name="Diagram 8">
          <a:extLst>
            <a:ext uri="{FF2B5EF4-FFF2-40B4-BE49-F238E27FC236}">
              <a16:creationId xmlns:a16="http://schemas.microsoft.com/office/drawing/2014/main" id="{B9BE1B37-0636-23B4-C21E-99D87A309B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</xdr:col>
      <xdr:colOff>10519</xdr:colOff>
      <xdr:row>2</xdr:row>
      <xdr:rowOff>55706</xdr:rowOff>
    </xdr:from>
    <xdr:to>
      <xdr:col>7</xdr:col>
      <xdr:colOff>10519</xdr:colOff>
      <xdr:row>17</xdr:row>
      <xdr:rowOff>6668</xdr:rowOff>
    </xdr:to>
    <xdr:graphicFrame macro="">
      <xdr:nvGraphicFramePr>
        <xdr:cNvPr id="31" name="Diagram 1">
          <a:extLst>
            <a:ext uri="{FF2B5EF4-FFF2-40B4-BE49-F238E27FC236}">
              <a16:creationId xmlns:a16="http://schemas.microsoft.com/office/drawing/2014/main" id="{EBE9A4CF-7D58-725D-37E6-0D2C1D7DB3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8</xdr:col>
      <xdr:colOff>72390</xdr:colOff>
      <xdr:row>2</xdr:row>
      <xdr:rowOff>69533</xdr:rowOff>
    </xdr:from>
    <xdr:to>
      <xdr:col>14</xdr:col>
      <xdr:colOff>72390</xdr:colOff>
      <xdr:row>17</xdr:row>
      <xdr:rowOff>6668</xdr:rowOff>
    </xdr:to>
    <xdr:graphicFrame macro="">
      <xdr:nvGraphicFramePr>
        <xdr:cNvPr id="32" name="Diagram 2">
          <a:extLst>
            <a:ext uri="{FF2B5EF4-FFF2-40B4-BE49-F238E27FC236}">
              <a16:creationId xmlns:a16="http://schemas.microsoft.com/office/drawing/2014/main" id="{C12AF67B-C18D-9149-47BB-0F9D714E0E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</xdr:col>
      <xdr:colOff>19050</xdr:colOff>
      <xdr:row>17</xdr:row>
      <xdr:rowOff>84773</xdr:rowOff>
    </xdr:from>
    <xdr:to>
      <xdr:col>7</xdr:col>
      <xdr:colOff>19050</xdr:colOff>
      <xdr:row>31</xdr:row>
      <xdr:rowOff>160973</xdr:rowOff>
    </xdr:to>
    <xdr:graphicFrame macro="">
      <xdr:nvGraphicFramePr>
        <xdr:cNvPr id="33" name="Diagram 3">
          <a:extLst>
            <a:ext uri="{FF2B5EF4-FFF2-40B4-BE49-F238E27FC236}">
              <a16:creationId xmlns:a16="http://schemas.microsoft.com/office/drawing/2014/main" id="{747AFD16-E090-09C5-F836-7581E7C320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8</xdr:col>
      <xdr:colOff>72390</xdr:colOff>
      <xdr:row>17</xdr:row>
      <xdr:rowOff>84773</xdr:rowOff>
    </xdr:from>
    <xdr:to>
      <xdr:col>14</xdr:col>
      <xdr:colOff>72390</xdr:colOff>
      <xdr:row>31</xdr:row>
      <xdr:rowOff>160973</xdr:rowOff>
    </xdr:to>
    <xdr:graphicFrame macro="">
      <xdr:nvGraphicFramePr>
        <xdr:cNvPr id="34" name="Diagram 4">
          <a:extLst>
            <a:ext uri="{FF2B5EF4-FFF2-40B4-BE49-F238E27FC236}">
              <a16:creationId xmlns:a16="http://schemas.microsoft.com/office/drawing/2014/main" id="{6C12D93C-CC99-73A5-4595-14D38F7FC4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</xdr:col>
      <xdr:colOff>57150</xdr:colOff>
      <xdr:row>32</xdr:row>
      <xdr:rowOff>69533</xdr:rowOff>
    </xdr:from>
    <xdr:to>
      <xdr:col>7</xdr:col>
      <xdr:colOff>57150</xdr:colOff>
      <xdr:row>46</xdr:row>
      <xdr:rowOff>145733</xdr:rowOff>
    </xdr:to>
    <xdr:graphicFrame macro="">
      <xdr:nvGraphicFramePr>
        <xdr:cNvPr id="35" name="Diagram 5">
          <a:extLst>
            <a:ext uri="{FF2B5EF4-FFF2-40B4-BE49-F238E27FC236}">
              <a16:creationId xmlns:a16="http://schemas.microsoft.com/office/drawing/2014/main" id="{DEFDCD3D-59E2-1778-59B9-BC3F0106D8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8</xdr:col>
      <xdr:colOff>57150</xdr:colOff>
      <xdr:row>32</xdr:row>
      <xdr:rowOff>69533</xdr:rowOff>
    </xdr:from>
    <xdr:to>
      <xdr:col>14</xdr:col>
      <xdr:colOff>57150</xdr:colOff>
      <xdr:row>46</xdr:row>
      <xdr:rowOff>145733</xdr:rowOff>
    </xdr:to>
    <xdr:graphicFrame macro="">
      <xdr:nvGraphicFramePr>
        <xdr:cNvPr id="36" name="Diagram 6">
          <a:extLst>
            <a:ext uri="{FF2B5EF4-FFF2-40B4-BE49-F238E27FC236}">
              <a16:creationId xmlns:a16="http://schemas.microsoft.com/office/drawing/2014/main" id="{A2F82A35-631F-BC42-B40F-17B5893771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0.8109</cdr:x>
      <cdr:y>0.03472</cdr:y>
    </cdr:from>
    <cdr:to>
      <cdr:x>0.95032</cdr:x>
      <cdr:y>0.13311</cdr:y>
    </cdr:to>
    <cdr:sp macro="" textlink="">
      <cdr:nvSpPr>
        <cdr:cNvPr id="2" name="TekstSylinder 1">
          <a:extLst xmlns:a="http://schemas.openxmlformats.org/drawingml/2006/main">
            <a:ext uri="{FF2B5EF4-FFF2-40B4-BE49-F238E27FC236}">
              <a16:creationId xmlns:a16="http://schemas.microsoft.com/office/drawing/2014/main" id="{36DD0179-1DA1-424B-97F1-9BD7513548E2}"/>
            </a:ext>
          </a:extLst>
        </cdr:cNvPr>
        <cdr:cNvSpPr txBox="1"/>
      </cdr:nvSpPr>
      <cdr:spPr>
        <a:xfrm xmlns:a="http://schemas.openxmlformats.org/drawingml/2006/main">
          <a:off x="4023360" y="95416"/>
          <a:ext cx="691763" cy="270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200" b="1"/>
            <a:t>Spain</a:t>
          </a:r>
          <a:endParaRPr lang="nb-NO" sz="1200" b="1"/>
        </a:p>
      </cdr:txBody>
    </cdr:sp>
  </cdr:relSizeAnchor>
</c:userShape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S67"/>
  <sheetViews>
    <sheetView zoomScale="96" zoomScaleNormal="96" workbookViewId="0">
      <selection activeCell="E8" sqref="E8:Q21"/>
    </sheetView>
  </sheetViews>
  <sheetFormatPr defaultColWidth="11.44140625" defaultRowHeight="14.4" x14ac:dyDescent="0.3"/>
  <cols>
    <col min="1" max="1" width="9.33203125" customWidth="1"/>
    <col min="2" max="2" width="24.44140625" bestFit="1" customWidth="1"/>
    <col min="3" max="3" width="7" style="3" customWidth="1"/>
    <col min="4" max="4" width="13.109375" bestFit="1" customWidth="1"/>
    <col min="5" max="5" width="9.44140625" bestFit="1" customWidth="1"/>
    <col min="6" max="11" width="8.6640625" customWidth="1"/>
    <col min="12" max="12" width="11.44140625" bestFit="1" customWidth="1"/>
    <col min="13" max="17" width="8.6640625" customWidth="1"/>
    <col min="19" max="19" width="15.5546875" bestFit="1" customWidth="1"/>
  </cols>
  <sheetData>
    <row r="1" spans="1:17" x14ac:dyDescent="0.3">
      <c r="A1" t="s">
        <v>0</v>
      </c>
      <c r="B1" t="s">
        <v>27</v>
      </c>
    </row>
    <row r="2" spans="1:17" x14ac:dyDescent="0.3">
      <c r="A2" t="s">
        <v>1</v>
      </c>
      <c r="B2">
        <v>1990</v>
      </c>
    </row>
    <row r="3" spans="1:17" x14ac:dyDescent="0.3">
      <c r="A3" t="s">
        <v>2</v>
      </c>
      <c r="B3">
        <v>2022</v>
      </c>
    </row>
    <row r="4" spans="1:17" x14ac:dyDescent="0.3">
      <c r="A4" t="s">
        <v>3</v>
      </c>
      <c r="B4" t="s">
        <v>23</v>
      </c>
      <c r="C4" s="5" t="s">
        <v>26</v>
      </c>
    </row>
    <row r="6" spans="1:17" x14ac:dyDescent="0.3">
      <c r="A6" s="1" t="s">
        <v>4</v>
      </c>
      <c r="B6" s="1" t="s">
        <v>5</v>
      </c>
      <c r="C6" s="4" t="s">
        <v>6</v>
      </c>
      <c r="D6" s="1" t="s">
        <v>24</v>
      </c>
      <c r="E6" s="1" t="s">
        <v>7</v>
      </c>
      <c r="F6" s="1" t="s">
        <v>9</v>
      </c>
      <c r="G6" s="1" t="s">
        <v>10</v>
      </c>
      <c r="H6" s="1" t="s">
        <v>11</v>
      </c>
      <c r="I6" s="1" t="s">
        <v>12</v>
      </c>
      <c r="J6" s="1" t="s">
        <v>13</v>
      </c>
      <c r="K6" s="1" t="s">
        <v>15</v>
      </c>
      <c r="L6" s="1" t="s">
        <v>16</v>
      </c>
      <c r="M6" s="1" t="s">
        <v>18</v>
      </c>
      <c r="N6" s="1" t="s">
        <v>19</v>
      </c>
      <c r="O6" s="1" t="s">
        <v>20</v>
      </c>
      <c r="P6" s="1" t="s">
        <v>21</v>
      </c>
      <c r="Q6" s="1" t="s">
        <v>22</v>
      </c>
    </row>
    <row r="7" spans="1:17" x14ac:dyDescent="0.3">
      <c r="A7" s="1"/>
      <c r="B7" s="1"/>
      <c r="C7" s="4"/>
      <c r="D7" s="1" t="s">
        <v>25</v>
      </c>
      <c r="E7" s="1" t="s">
        <v>8</v>
      </c>
      <c r="F7" s="1" t="s">
        <v>8</v>
      </c>
      <c r="G7" s="1" t="s">
        <v>8</v>
      </c>
      <c r="H7" s="1" t="s">
        <v>8</v>
      </c>
      <c r="I7" s="1" t="s">
        <v>8</v>
      </c>
      <c r="J7" s="1" t="s">
        <v>14</v>
      </c>
      <c r="K7" s="1" t="s">
        <v>14</v>
      </c>
      <c r="L7" s="1" t="s">
        <v>17</v>
      </c>
      <c r="M7" s="1" t="s">
        <v>17</v>
      </c>
      <c r="N7" s="1" t="s">
        <v>17</v>
      </c>
      <c r="O7" s="1" t="s">
        <v>17</v>
      </c>
      <c r="P7" s="1" t="s">
        <v>17</v>
      </c>
      <c r="Q7" s="1" t="s">
        <v>17</v>
      </c>
    </row>
    <row r="8" spans="1:17" x14ac:dyDescent="0.3">
      <c r="A8" s="6">
        <v>93</v>
      </c>
      <c r="B8" s="6" t="s">
        <v>28</v>
      </c>
      <c r="C8" s="7">
        <v>1990</v>
      </c>
      <c r="D8" s="9"/>
      <c r="E8" s="18">
        <v>9</v>
      </c>
      <c r="F8" s="18">
        <v>680</v>
      </c>
      <c r="G8" s="18">
        <v>4.9000000000000004</v>
      </c>
      <c r="H8" s="18">
        <v>0</v>
      </c>
      <c r="I8" s="18">
        <v>380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</row>
    <row r="9" spans="1:17" x14ac:dyDescent="0.3">
      <c r="A9" s="6">
        <v>93</v>
      </c>
      <c r="B9" s="6" t="s">
        <v>28</v>
      </c>
      <c r="C9" s="7">
        <v>1991</v>
      </c>
      <c r="D9" s="9"/>
      <c r="E9" s="18">
        <v>16.5</v>
      </c>
      <c r="F9" s="18">
        <v>89.5</v>
      </c>
      <c r="G9" s="18">
        <v>1.75</v>
      </c>
      <c r="H9" s="18">
        <v>32</v>
      </c>
      <c r="I9" s="18">
        <v>143.5</v>
      </c>
      <c r="J9" s="18">
        <v>24.5</v>
      </c>
      <c r="K9" s="18">
        <v>5.4</v>
      </c>
      <c r="L9" s="18">
        <v>0</v>
      </c>
      <c r="M9" s="18">
        <v>6.6</v>
      </c>
      <c r="N9" s="18">
        <v>0.78</v>
      </c>
      <c r="O9" s="18">
        <v>10.7</v>
      </c>
      <c r="P9" s="18">
        <v>1.2</v>
      </c>
      <c r="Q9" s="18">
        <v>98</v>
      </c>
    </row>
    <row r="10" spans="1:17" x14ac:dyDescent="0.3">
      <c r="A10" s="6">
        <v>93</v>
      </c>
      <c r="B10" s="6" t="s">
        <v>28</v>
      </c>
      <c r="C10" s="7">
        <v>1992</v>
      </c>
      <c r="D10" s="9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</row>
    <row r="11" spans="1:17" x14ac:dyDescent="0.3">
      <c r="A11" s="6">
        <v>93</v>
      </c>
      <c r="B11" s="6" t="s">
        <v>28</v>
      </c>
      <c r="C11" s="7">
        <v>1993</v>
      </c>
      <c r="D11" s="9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</row>
    <row r="12" spans="1:17" x14ac:dyDescent="0.3">
      <c r="A12" s="6">
        <v>93</v>
      </c>
      <c r="B12" s="6" t="s">
        <v>28</v>
      </c>
      <c r="C12" s="7">
        <v>1994</v>
      </c>
      <c r="D12" s="9"/>
      <c r="E12" s="18">
        <v>3.9</v>
      </c>
      <c r="F12" s="18">
        <v>6.1</v>
      </c>
      <c r="G12" s="18">
        <v>0.84</v>
      </c>
      <c r="H12" s="18">
        <v>120</v>
      </c>
      <c r="I12" s="18">
        <v>110</v>
      </c>
      <c r="J12" s="18">
        <v>84</v>
      </c>
      <c r="K12" s="18">
        <v>15</v>
      </c>
      <c r="L12" s="18">
        <v>0</v>
      </c>
      <c r="M12" s="18">
        <v>6.8</v>
      </c>
      <c r="N12" s="18">
        <v>0.5</v>
      </c>
      <c r="O12" s="18">
        <v>8.3000000000000007</v>
      </c>
      <c r="P12" s="18">
        <v>11.996</v>
      </c>
      <c r="Q12" s="18">
        <v>120</v>
      </c>
    </row>
    <row r="13" spans="1:17" x14ac:dyDescent="0.3">
      <c r="A13" s="6">
        <v>93</v>
      </c>
      <c r="B13" s="6" t="s">
        <v>28</v>
      </c>
      <c r="C13" s="7">
        <v>1995</v>
      </c>
      <c r="D13" s="9"/>
      <c r="E13" s="18">
        <v>0.15</v>
      </c>
      <c r="F13" s="18">
        <v>2.7</v>
      </c>
      <c r="G13" s="18">
        <v>0.25</v>
      </c>
      <c r="H13" s="18">
        <v>4.7</v>
      </c>
      <c r="I13" s="18">
        <v>25.45</v>
      </c>
      <c r="J13" s="18">
        <v>13.05</v>
      </c>
      <c r="K13" s="18">
        <v>1.4</v>
      </c>
      <c r="L13" s="18">
        <v>3.2</v>
      </c>
      <c r="M13" s="18">
        <v>2</v>
      </c>
      <c r="N13" s="18">
        <v>1.1000000000000001</v>
      </c>
      <c r="O13" s="18">
        <v>2.1</v>
      </c>
      <c r="P13" s="18">
        <v>0.9</v>
      </c>
      <c r="Q13" s="18">
        <v>44.4</v>
      </c>
    </row>
    <row r="14" spans="1:17" x14ac:dyDescent="0.3">
      <c r="A14" s="6">
        <v>93</v>
      </c>
      <c r="B14" s="6" t="s">
        <v>28</v>
      </c>
      <c r="C14" s="7">
        <v>1996</v>
      </c>
      <c r="D14" s="9"/>
      <c r="E14" s="18">
        <v>1.2030000000000001</v>
      </c>
      <c r="F14" s="18">
        <v>18.14</v>
      </c>
      <c r="G14" s="18">
        <v>0.31180000000000002</v>
      </c>
      <c r="H14" s="18">
        <v>20.34</v>
      </c>
      <c r="I14" s="18">
        <v>58.1</v>
      </c>
      <c r="J14" s="18">
        <v>0</v>
      </c>
      <c r="K14" s="18">
        <v>0</v>
      </c>
      <c r="L14" s="18">
        <v>2</v>
      </c>
      <c r="M14" s="18">
        <v>17.100000000000001</v>
      </c>
      <c r="N14" s="18">
        <v>1.63</v>
      </c>
      <c r="O14" s="18">
        <v>0</v>
      </c>
      <c r="P14" s="18">
        <v>1.86</v>
      </c>
      <c r="Q14" s="18">
        <v>162.69999999999999</v>
      </c>
    </row>
    <row r="15" spans="1:17" x14ac:dyDescent="0.3">
      <c r="A15" s="6">
        <v>93</v>
      </c>
      <c r="B15" s="6" t="s">
        <v>28</v>
      </c>
      <c r="C15" s="7">
        <v>1997</v>
      </c>
      <c r="D15" s="9"/>
      <c r="E15" s="18">
        <v>1.325</v>
      </c>
      <c r="F15" s="18">
        <v>42.83</v>
      </c>
      <c r="G15" s="18">
        <v>1.0851500000000001</v>
      </c>
      <c r="H15" s="18">
        <v>41.036000000000001</v>
      </c>
      <c r="I15" s="18">
        <v>200.3</v>
      </c>
      <c r="J15" s="18">
        <v>0</v>
      </c>
      <c r="K15" s="18">
        <v>0</v>
      </c>
      <c r="L15" s="18">
        <v>1.91</v>
      </c>
      <c r="M15" s="18">
        <v>25.86</v>
      </c>
      <c r="N15" s="18">
        <v>2.88</v>
      </c>
      <c r="O15" s="18">
        <v>0</v>
      </c>
      <c r="P15" s="18">
        <v>3.74</v>
      </c>
      <c r="Q15" s="18">
        <v>302.48</v>
      </c>
    </row>
    <row r="16" spans="1:17" x14ac:dyDescent="0.3">
      <c r="A16" s="6">
        <v>93</v>
      </c>
      <c r="B16" s="6" t="s">
        <v>28</v>
      </c>
      <c r="C16" s="7">
        <v>1998</v>
      </c>
      <c r="D16" s="9"/>
      <c r="E16" s="18">
        <v>0.75</v>
      </c>
      <c r="F16" s="18">
        <v>5.0250000000000004</v>
      </c>
      <c r="G16" s="18">
        <v>0.74085000000000001</v>
      </c>
      <c r="H16" s="18">
        <v>26.527000000000001</v>
      </c>
      <c r="I16" s="18">
        <v>74.55</v>
      </c>
      <c r="J16" s="18">
        <v>0</v>
      </c>
      <c r="K16" s="18">
        <v>0</v>
      </c>
      <c r="L16" s="18">
        <v>1.84</v>
      </c>
      <c r="M16" s="18">
        <v>13</v>
      </c>
      <c r="N16" s="18">
        <v>1.365</v>
      </c>
      <c r="O16" s="18">
        <v>0</v>
      </c>
      <c r="P16" s="18">
        <v>2.29</v>
      </c>
      <c r="Q16" s="18">
        <v>221.22</v>
      </c>
    </row>
    <row r="17" spans="1:17" x14ac:dyDescent="0.3">
      <c r="A17" s="6">
        <v>93</v>
      </c>
      <c r="B17" s="6" t="s">
        <v>28</v>
      </c>
      <c r="C17" s="7">
        <v>1999</v>
      </c>
      <c r="D17" s="9"/>
      <c r="E17" s="18">
        <v>0.40899999999999997</v>
      </c>
      <c r="F17" s="18">
        <v>2.09</v>
      </c>
      <c r="G17" s="18">
        <v>0.55700000000000005</v>
      </c>
      <c r="H17" s="18">
        <v>5.28</v>
      </c>
      <c r="I17" s="18">
        <v>24.6</v>
      </c>
      <c r="J17" s="18">
        <v>0</v>
      </c>
      <c r="K17" s="18">
        <v>0</v>
      </c>
      <c r="L17" s="18">
        <v>1.58</v>
      </c>
      <c r="M17" s="18">
        <v>4.5</v>
      </c>
      <c r="N17" s="18">
        <v>1.1000000000000001</v>
      </c>
      <c r="O17" s="18">
        <v>25.9</v>
      </c>
      <c r="P17" s="18">
        <v>1.3</v>
      </c>
      <c r="Q17" s="18">
        <v>44.8</v>
      </c>
    </row>
    <row r="18" spans="1:17" x14ac:dyDescent="0.3">
      <c r="A18" s="6">
        <v>93</v>
      </c>
      <c r="B18" s="6" t="s">
        <v>28</v>
      </c>
      <c r="C18" s="11">
        <v>2000</v>
      </c>
      <c r="D18" s="9"/>
      <c r="E18" s="18">
        <v>0.51</v>
      </c>
      <c r="F18" s="18">
        <v>2.5</v>
      </c>
      <c r="G18" s="18">
        <v>0.75</v>
      </c>
      <c r="H18" s="18">
        <v>20.7</v>
      </c>
      <c r="I18" s="18">
        <v>123</v>
      </c>
      <c r="J18" s="18">
        <v>0</v>
      </c>
      <c r="K18" s="18">
        <v>0</v>
      </c>
      <c r="L18" s="18">
        <v>1.03</v>
      </c>
      <c r="M18" s="18">
        <v>9.4</v>
      </c>
      <c r="N18" s="18">
        <v>1.7</v>
      </c>
      <c r="O18" s="18">
        <v>43.9</v>
      </c>
      <c r="P18" s="18">
        <v>2.2000000000000002</v>
      </c>
      <c r="Q18" s="18">
        <v>176</v>
      </c>
    </row>
    <row r="19" spans="1:17" x14ac:dyDescent="0.3">
      <c r="A19" s="6">
        <v>93</v>
      </c>
      <c r="B19" s="6" t="s">
        <v>28</v>
      </c>
      <c r="C19" s="7">
        <v>2001</v>
      </c>
      <c r="D19" s="10"/>
      <c r="E19" s="18">
        <v>0.65500000000000003</v>
      </c>
      <c r="F19" s="18">
        <v>2.8</v>
      </c>
      <c r="G19" s="18">
        <v>2.75</v>
      </c>
      <c r="H19" s="18">
        <v>34.799999999999997</v>
      </c>
      <c r="I19" s="18">
        <v>66.504999999999995</v>
      </c>
      <c r="J19" s="18">
        <v>0</v>
      </c>
      <c r="K19" s="18">
        <v>0</v>
      </c>
      <c r="L19" s="18">
        <v>0.5</v>
      </c>
      <c r="M19" s="18">
        <v>13.8</v>
      </c>
      <c r="N19" s="18">
        <v>1.6</v>
      </c>
      <c r="O19" s="18">
        <v>21.1</v>
      </c>
      <c r="P19" s="18">
        <v>2.2000000000000002</v>
      </c>
      <c r="Q19" s="18">
        <v>291</v>
      </c>
    </row>
    <row r="20" spans="1:17" x14ac:dyDescent="0.3">
      <c r="A20" s="6">
        <v>93</v>
      </c>
      <c r="B20" s="6" t="s">
        <v>28</v>
      </c>
      <c r="C20" s="7">
        <v>2002</v>
      </c>
      <c r="D20" s="10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</row>
    <row r="21" spans="1:17" x14ac:dyDescent="0.3">
      <c r="A21" s="6">
        <v>93</v>
      </c>
      <c r="B21" s="6" t="s">
        <v>28</v>
      </c>
      <c r="C21" s="7">
        <v>2003</v>
      </c>
      <c r="D21" s="10"/>
      <c r="E21" s="18">
        <v>0.32</v>
      </c>
      <c r="F21" s="18">
        <v>14.4</v>
      </c>
      <c r="G21" s="18">
        <v>0</v>
      </c>
      <c r="H21" s="18">
        <v>22</v>
      </c>
      <c r="I21" s="18">
        <v>113</v>
      </c>
      <c r="J21" s="18">
        <v>0</v>
      </c>
      <c r="K21" s="18">
        <v>0</v>
      </c>
      <c r="L21" s="18">
        <v>0.27</v>
      </c>
      <c r="M21" s="18">
        <v>5</v>
      </c>
      <c r="N21" s="18">
        <v>1.2</v>
      </c>
      <c r="O21" s="18">
        <v>127</v>
      </c>
      <c r="P21" s="18">
        <v>1.1000000000000001</v>
      </c>
      <c r="Q21" s="18">
        <v>104</v>
      </c>
    </row>
    <row r="22" spans="1:17" x14ac:dyDescent="0.3">
      <c r="A22" s="6">
        <v>93</v>
      </c>
      <c r="B22" s="6" t="s">
        <v>28</v>
      </c>
      <c r="C22" s="7">
        <v>2004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</row>
    <row r="23" spans="1:17" x14ac:dyDescent="0.3">
      <c r="A23" s="6">
        <v>93</v>
      </c>
      <c r="B23" s="6" t="s">
        <v>28</v>
      </c>
      <c r="C23" s="7">
        <v>2005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</row>
    <row r="24" spans="1:17" x14ac:dyDescent="0.3">
      <c r="A24" s="6">
        <v>93</v>
      </c>
      <c r="B24" s="6" t="s">
        <v>28</v>
      </c>
      <c r="C24" s="7">
        <v>2006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</row>
    <row r="25" spans="1:17" x14ac:dyDescent="0.3">
      <c r="A25" s="6">
        <v>93</v>
      </c>
      <c r="B25" s="6" t="s">
        <v>28</v>
      </c>
      <c r="C25" s="7">
        <v>2007</v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 x14ac:dyDescent="0.3">
      <c r="A26" s="6">
        <v>93</v>
      </c>
      <c r="B26" s="6" t="s">
        <v>28</v>
      </c>
      <c r="C26" s="7">
        <v>2008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1:17" x14ac:dyDescent="0.3">
      <c r="A27" s="6">
        <v>93</v>
      </c>
      <c r="B27" s="6" t="s">
        <v>28</v>
      </c>
      <c r="C27" s="7">
        <v>2009</v>
      </c>
      <c r="D27" s="2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</row>
    <row r="28" spans="1:17" x14ac:dyDescent="0.3">
      <c r="A28" s="6">
        <v>93</v>
      </c>
      <c r="B28" s="6" t="s">
        <v>28</v>
      </c>
      <c r="C28" s="7">
        <v>2010</v>
      </c>
      <c r="D28" s="16">
        <v>107073.3</v>
      </c>
      <c r="E28" s="17">
        <v>2.8561839839999998</v>
      </c>
      <c r="F28" s="17">
        <v>32.032824124999998</v>
      </c>
      <c r="G28" s="17"/>
      <c r="H28" s="17">
        <v>54.944366645000002</v>
      </c>
      <c r="I28" s="17">
        <v>274.61454567999999</v>
      </c>
      <c r="J28" s="17"/>
      <c r="K28" s="17"/>
      <c r="L28" s="17">
        <v>2.1181339785</v>
      </c>
      <c r="M28" s="17">
        <v>46.463296790000001</v>
      </c>
      <c r="N28" s="17">
        <v>2.4352424890000002</v>
      </c>
      <c r="O28" s="17">
        <v>60.350606239999998</v>
      </c>
      <c r="P28" s="17">
        <v>4.3574344810000003</v>
      </c>
      <c r="Q28" s="17">
        <v>298.1094488</v>
      </c>
    </row>
    <row r="29" spans="1:17" x14ac:dyDescent="0.3">
      <c r="A29" s="6">
        <v>93</v>
      </c>
      <c r="B29" s="6" t="s">
        <v>28</v>
      </c>
      <c r="C29" s="7">
        <v>2011</v>
      </c>
      <c r="D29" s="16">
        <v>78914.600000000006</v>
      </c>
      <c r="E29" s="17">
        <v>1.8380077260000001</v>
      </c>
      <c r="F29" s="17">
        <v>28.040742774999998</v>
      </c>
      <c r="G29" s="17"/>
      <c r="H29" s="17">
        <v>32.374350690999997</v>
      </c>
      <c r="I29" s="17">
        <v>137.67651513000001</v>
      </c>
      <c r="J29" s="17"/>
      <c r="K29" s="17"/>
      <c r="L29" s="17">
        <v>0.70491682150000001</v>
      </c>
      <c r="M29" s="17">
        <v>30.373366537999999</v>
      </c>
      <c r="N29" s="17">
        <v>1.340778515</v>
      </c>
      <c r="O29" s="17">
        <v>36.297975940000001</v>
      </c>
      <c r="P29" s="17">
        <v>2.058014741</v>
      </c>
      <c r="Q29" s="17">
        <v>131.986946625</v>
      </c>
    </row>
    <row r="30" spans="1:17" x14ac:dyDescent="0.3">
      <c r="A30" s="6">
        <v>93</v>
      </c>
      <c r="B30" s="6" t="s">
        <v>28</v>
      </c>
      <c r="C30" s="7">
        <v>2012</v>
      </c>
      <c r="D30" s="16">
        <v>27416.04</v>
      </c>
      <c r="E30" s="17">
        <v>0.99088591950000005</v>
      </c>
      <c r="F30" s="17">
        <v>8.4689924859999994</v>
      </c>
      <c r="G30" s="17"/>
      <c r="H30" s="17">
        <v>11.9215840125</v>
      </c>
      <c r="I30" s="17">
        <v>43.987346504999998</v>
      </c>
      <c r="J30" s="17"/>
      <c r="K30" s="17"/>
      <c r="L30" s="17">
        <v>0.39969340650000001</v>
      </c>
      <c r="M30" s="17">
        <v>7.9046248774999999</v>
      </c>
      <c r="N30" s="17">
        <v>0.650019495</v>
      </c>
      <c r="O30" s="17">
        <v>11.07694412</v>
      </c>
      <c r="P30" s="17">
        <v>0.98269876</v>
      </c>
      <c r="Q30" s="17">
        <v>28.171177313499999</v>
      </c>
    </row>
    <row r="31" spans="1:17" x14ac:dyDescent="0.3">
      <c r="A31" s="6">
        <v>93</v>
      </c>
      <c r="B31" s="6" t="s">
        <v>28</v>
      </c>
      <c r="C31" s="7">
        <v>2013</v>
      </c>
      <c r="D31" s="16">
        <v>77551.820000000007</v>
      </c>
      <c r="E31" s="17">
        <v>2.1907665000000001</v>
      </c>
      <c r="F31" s="17">
        <v>17.526132</v>
      </c>
      <c r="G31" s="17"/>
      <c r="H31" s="17">
        <v>17.526132</v>
      </c>
      <c r="I31" s="17">
        <v>179.20866968499999</v>
      </c>
      <c r="J31" s="17"/>
      <c r="K31" s="17"/>
      <c r="L31" s="17">
        <v>0.87924025299999997</v>
      </c>
      <c r="M31" s="17">
        <v>28.715362339999999</v>
      </c>
      <c r="N31" s="17">
        <v>1.3358920594999999</v>
      </c>
      <c r="O31" s="17">
        <v>38.228203309999998</v>
      </c>
      <c r="P31" s="17">
        <v>2.8812411500000001</v>
      </c>
      <c r="Q31" s="17">
        <v>198.47337078499999</v>
      </c>
    </row>
    <row r="32" spans="1:17" x14ac:dyDescent="0.3">
      <c r="A32" s="6">
        <v>93</v>
      </c>
      <c r="B32" s="6" t="s">
        <v>28</v>
      </c>
      <c r="C32" s="7">
        <v>2014</v>
      </c>
      <c r="D32" s="16">
        <v>96312.54</v>
      </c>
      <c r="E32" s="17">
        <v>2.38100742</v>
      </c>
      <c r="F32" s="17">
        <v>19.04805936</v>
      </c>
      <c r="G32" s="17"/>
      <c r="H32" s="17">
        <v>19.04805936</v>
      </c>
      <c r="I32" s="17">
        <v>71.430222599999993</v>
      </c>
      <c r="J32" s="17"/>
      <c r="K32" s="17"/>
      <c r="L32" s="17">
        <v>0.37375761600000001</v>
      </c>
      <c r="M32" s="17">
        <v>20.492618</v>
      </c>
      <c r="N32" s="17">
        <v>0.34644782499999999</v>
      </c>
      <c r="O32" s="17">
        <v>25.838402160000001</v>
      </c>
      <c r="P32" s="17">
        <v>0.88849373799999998</v>
      </c>
      <c r="Q32" s="17">
        <v>78.358661600000005</v>
      </c>
    </row>
    <row r="33" spans="1:19" x14ac:dyDescent="0.3">
      <c r="A33" s="6">
        <v>93</v>
      </c>
      <c r="B33" s="6" t="s">
        <v>28</v>
      </c>
      <c r="C33" s="7">
        <v>2015</v>
      </c>
      <c r="D33" s="16">
        <v>48017.05</v>
      </c>
      <c r="E33" s="17">
        <v>1.1883947399999999</v>
      </c>
      <c r="F33" s="17">
        <v>9.5071579199999992</v>
      </c>
      <c r="G33" s="17"/>
      <c r="H33" s="17">
        <v>9.5071579199999992</v>
      </c>
      <c r="I33" s="17">
        <v>35.651842199999997</v>
      </c>
      <c r="J33" s="17"/>
      <c r="K33" s="17"/>
      <c r="L33" s="17">
        <v>0.2142381975</v>
      </c>
      <c r="M33" s="17">
        <v>8.7636380890000005</v>
      </c>
      <c r="N33" s="17">
        <v>0.17605886849999999</v>
      </c>
      <c r="O33" s="17">
        <v>10.67367329</v>
      </c>
      <c r="P33" s="17">
        <v>0.39513567300000002</v>
      </c>
      <c r="Q33" s="17">
        <v>29.430598085</v>
      </c>
    </row>
    <row r="34" spans="1:19" x14ac:dyDescent="0.3">
      <c r="A34" s="6">
        <v>93</v>
      </c>
      <c r="B34" s="6" t="s">
        <v>28</v>
      </c>
      <c r="C34" s="7">
        <v>2016</v>
      </c>
      <c r="D34" s="16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</row>
    <row r="35" spans="1:19" x14ac:dyDescent="0.3">
      <c r="A35" s="6">
        <v>93</v>
      </c>
      <c r="B35" s="6" t="s">
        <v>28</v>
      </c>
      <c r="C35" s="7">
        <v>2017</v>
      </c>
      <c r="D35" s="16">
        <v>37091.83</v>
      </c>
      <c r="E35" s="17">
        <v>0.13675271050000001</v>
      </c>
      <c r="F35" s="17">
        <v>1.70940888</v>
      </c>
      <c r="G35" s="17"/>
      <c r="H35" s="17">
        <v>6.8376355200000001</v>
      </c>
      <c r="I35" s="17">
        <v>3.41881776</v>
      </c>
      <c r="J35" s="17"/>
      <c r="K35" s="17"/>
      <c r="L35" s="17">
        <v>0.44961043000000001</v>
      </c>
      <c r="M35" s="17">
        <v>9.5981838610000008</v>
      </c>
      <c r="N35" s="17">
        <v>0.41481570400000001</v>
      </c>
      <c r="O35" s="17">
        <v>12.636729911</v>
      </c>
      <c r="P35" s="17">
        <v>0.77145801999999997</v>
      </c>
      <c r="Q35" s="17">
        <v>34.772750299999998</v>
      </c>
    </row>
    <row r="36" spans="1:19" x14ac:dyDescent="0.3">
      <c r="A36" s="6">
        <v>93</v>
      </c>
      <c r="B36" s="6" t="s">
        <v>28</v>
      </c>
      <c r="C36" s="7">
        <v>2018</v>
      </c>
      <c r="D36" s="16">
        <v>47946.720000000001</v>
      </c>
      <c r="E36" s="17">
        <v>0.15749709100000001</v>
      </c>
      <c r="F36" s="17">
        <v>1.96871364</v>
      </c>
      <c r="G36" s="17"/>
      <c r="H36" s="17">
        <v>7.8748545600000002</v>
      </c>
      <c r="I36" s="17">
        <v>3.9374272800000001</v>
      </c>
      <c r="J36" s="17"/>
      <c r="K36" s="17"/>
      <c r="L36" s="17">
        <v>0.91256398599999999</v>
      </c>
      <c r="M36" s="17">
        <v>13.988696763</v>
      </c>
      <c r="N36" s="17">
        <v>0.71555946100000001</v>
      </c>
      <c r="O36" s="17">
        <v>21.495451591999998</v>
      </c>
      <c r="P36" s="17">
        <v>1.2731042100000001</v>
      </c>
      <c r="Q36" s="17">
        <v>137.19791377499999</v>
      </c>
    </row>
    <row r="37" spans="1:19" x14ac:dyDescent="0.3">
      <c r="A37" s="6">
        <v>93</v>
      </c>
      <c r="B37" s="6" t="s">
        <v>28</v>
      </c>
      <c r="C37" s="7">
        <v>2019</v>
      </c>
      <c r="D37" s="16">
        <v>32856.07</v>
      </c>
      <c r="E37" s="17">
        <v>0.32545782699999998</v>
      </c>
      <c r="F37" s="17">
        <v>4.0682228399999998</v>
      </c>
      <c r="G37" s="17"/>
      <c r="H37" s="17">
        <v>16.272891359999999</v>
      </c>
      <c r="I37" s="17">
        <v>8.1364456799999996</v>
      </c>
      <c r="J37" s="17"/>
      <c r="K37" s="17"/>
      <c r="L37" s="17">
        <v>0.60399689950000002</v>
      </c>
      <c r="M37" s="17">
        <v>17.331777893000002</v>
      </c>
      <c r="N37" s="17">
        <v>0.46950139149999998</v>
      </c>
      <c r="O37" s="17">
        <v>25.595737818</v>
      </c>
      <c r="P37" s="17">
        <v>1.250971721</v>
      </c>
      <c r="Q37" s="17">
        <v>95.570177154999996</v>
      </c>
    </row>
    <row r="38" spans="1:19" x14ac:dyDescent="0.3">
      <c r="A38" s="6">
        <v>93</v>
      </c>
      <c r="B38" s="6" t="s">
        <v>28</v>
      </c>
      <c r="C38" s="7">
        <v>2020</v>
      </c>
      <c r="D38" s="16">
        <v>60217.199608554598</v>
      </c>
      <c r="E38" s="17">
        <v>0.27269809919999999</v>
      </c>
      <c r="F38" s="17">
        <v>3.40872624</v>
      </c>
      <c r="G38" s="17"/>
      <c r="H38" s="17">
        <v>13.63490496</v>
      </c>
      <c r="I38" s="17">
        <v>33.058929614262603</v>
      </c>
      <c r="J38" s="17"/>
      <c r="K38" s="17"/>
      <c r="L38" s="17">
        <v>0.82086344062774297</v>
      </c>
      <c r="M38" s="17">
        <v>22.110413940919699</v>
      </c>
      <c r="N38" s="17">
        <v>0.81378313764292698</v>
      </c>
      <c r="O38" s="17">
        <v>28.509736637822801</v>
      </c>
      <c r="P38" s="17">
        <v>1.5377815172656</v>
      </c>
      <c r="Q38" s="17">
        <v>139.66480034127801</v>
      </c>
    </row>
    <row r="39" spans="1:19" x14ac:dyDescent="0.3">
      <c r="A39" s="6">
        <v>93</v>
      </c>
      <c r="B39" s="6" t="s">
        <v>28</v>
      </c>
      <c r="C39" s="7">
        <v>2021</v>
      </c>
      <c r="D39" s="16"/>
      <c r="E39" s="17">
        <v>0.28499713920000003</v>
      </c>
      <c r="F39" s="17">
        <v>3.5624642400000002</v>
      </c>
      <c r="G39" s="17"/>
      <c r="H39" s="17">
        <v>14.249856960000001</v>
      </c>
      <c r="I39" s="17">
        <v>15.447884124824499</v>
      </c>
      <c r="J39" s="17"/>
      <c r="K39" s="17"/>
      <c r="L39" s="17">
        <v>0.75964258551743302</v>
      </c>
      <c r="M39" s="17">
        <v>22.260727641354499</v>
      </c>
      <c r="N39" s="17">
        <v>0.44578856906771502</v>
      </c>
      <c r="O39" s="17">
        <v>29.8574384552746</v>
      </c>
      <c r="P39" s="17">
        <v>1.23994345975378</v>
      </c>
      <c r="Q39" s="17">
        <v>135.274178096188</v>
      </c>
    </row>
    <row r="40" spans="1:19" x14ac:dyDescent="0.3">
      <c r="A40" s="6">
        <v>93</v>
      </c>
      <c r="B40" s="6" t="s">
        <v>28</v>
      </c>
      <c r="C40" s="7">
        <v>2022</v>
      </c>
      <c r="D40" s="16">
        <v>26419.71</v>
      </c>
      <c r="E40" s="17">
        <v>0.13012000000000001</v>
      </c>
      <c r="F40" s="17">
        <v>1.6265499999999999</v>
      </c>
      <c r="G40" s="17"/>
      <c r="H40" s="17">
        <v>6.5061900000000001</v>
      </c>
      <c r="I40" s="17">
        <v>95.487279999999998</v>
      </c>
      <c r="J40" s="17"/>
      <c r="K40" s="17"/>
      <c r="L40" s="17">
        <v>0.96201000000000003</v>
      </c>
      <c r="M40" s="17">
        <v>8.6149100000000001</v>
      </c>
      <c r="N40" s="17">
        <v>0.39851999999999999</v>
      </c>
      <c r="O40" s="17">
        <v>13.883649999999999</v>
      </c>
      <c r="P40" s="17">
        <v>0.93150999999999995</v>
      </c>
      <c r="Q40" s="17">
        <v>43.875920000000001</v>
      </c>
    </row>
    <row r="41" spans="1:19" x14ac:dyDescent="0.3">
      <c r="A41" s="6">
        <v>93</v>
      </c>
      <c r="B41" s="6" t="s">
        <v>28</v>
      </c>
      <c r="C41" s="7">
        <v>2023</v>
      </c>
      <c r="D41" s="16">
        <v>54883.47</v>
      </c>
      <c r="E41" s="17">
        <v>7.1312356800000004E-2</v>
      </c>
      <c r="F41" s="17">
        <v>0.94740418203020405</v>
      </c>
      <c r="G41" s="17"/>
      <c r="H41" s="17">
        <v>13.9189538985284</v>
      </c>
      <c r="I41" s="17">
        <v>26.689320201470501</v>
      </c>
      <c r="J41" s="17"/>
      <c r="K41" s="17"/>
      <c r="L41" s="17">
        <v>1.66555510764071</v>
      </c>
      <c r="M41" s="17">
        <v>19.749868257133699</v>
      </c>
      <c r="N41" s="17">
        <v>0.87274301064202398</v>
      </c>
      <c r="O41" s="17">
        <v>27.739184222312801</v>
      </c>
      <c r="P41" s="17">
        <v>1.3154710288788001</v>
      </c>
      <c r="Q41" s="17">
        <v>82.168497646050795</v>
      </c>
      <c r="S41" s="15"/>
    </row>
    <row r="42" spans="1:19" x14ac:dyDescent="0.3">
      <c r="A42" s="6">
        <v>93</v>
      </c>
      <c r="B42" s="6" t="s">
        <v>28</v>
      </c>
      <c r="C42" s="7">
        <v>2024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9" x14ac:dyDescent="0.3">
      <c r="A43" s="6">
        <v>93</v>
      </c>
      <c r="B43" s="6" t="s">
        <v>28</v>
      </c>
      <c r="C43" s="7">
        <v>2025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9" x14ac:dyDescent="0.3">
      <c r="A44" s="12"/>
      <c r="B44" s="12"/>
      <c r="C44" s="12"/>
      <c r="G44" s="8"/>
    </row>
    <row r="45" spans="1:19" x14ac:dyDescent="0.3">
      <c r="A45" s="12"/>
      <c r="B45" s="12"/>
      <c r="C45" s="12"/>
      <c r="G45" s="8"/>
    </row>
    <row r="46" spans="1:19" x14ac:dyDescent="0.3">
      <c r="A46" s="12"/>
      <c r="B46" s="12"/>
      <c r="C46" s="12"/>
    </row>
    <row r="47" spans="1:19" x14ac:dyDescent="0.3">
      <c r="C47"/>
    </row>
    <row r="48" spans="1:19" x14ac:dyDescent="0.3">
      <c r="C48"/>
    </row>
    <row r="49" spans="3:3" x14ac:dyDescent="0.3">
      <c r="C49"/>
    </row>
    <row r="50" spans="3:3" x14ac:dyDescent="0.3">
      <c r="C50"/>
    </row>
    <row r="51" spans="3:3" x14ac:dyDescent="0.3">
      <c r="C51"/>
    </row>
    <row r="52" spans="3:3" x14ac:dyDescent="0.3">
      <c r="C52"/>
    </row>
    <row r="53" spans="3:3" x14ac:dyDescent="0.3">
      <c r="C53"/>
    </row>
    <row r="54" spans="3:3" x14ac:dyDescent="0.3">
      <c r="C54"/>
    </row>
    <row r="55" spans="3:3" x14ac:dyDescent="0.3">
      <c r="C55"/>
    </row>
    <row r="56" spans="3:3" x14ac:dyDescent="0.3">
      <c r="C56"/>
    </row>
    <row r="57" spans="3:3" x14ac:dyDescent="0.3">
      <c r="C57"/>
    </row>
    <row r="58" spans="3:3" x14ac:dyDescent="0.3">
      <c r="C58"/>
    </row>
    <row r="59" spans="3:3" x14ac:dyDescent="0.3">
      <c r="C59"/>
    </row>
    <row r="60" spans="3:3" x14ac:dyDescent="0.3">
      <c r="C60"/>
    </row>
    <row r="61" spans="3:3" x14ac:dyDescent="0.3">
      <c r="C61"/>
    </row>
    <row r="62" spans="3:3" x14ac:dyDescent="0.3">
      <c r="C62"/>
    </row>
    <row r="63" spans="3:3" x14ac:dyDescent="0.3">
      <c r="C63"/>
    </row>
    <row r="64" spans="3:3" x14ac:dyDescent="0.3">
      <c r="C64"/>
    </row>
    <row r="65" spans="3:7" x14ac:dyDescent="0.3">
      <c r="C65"/>
    </row>
    <row r="66" spans="3:7" x14ac:dyDescent="0.3">
      <c r="C66"/>
      <c r="G66" s="8"/>
    </row>
    <row r="67" spans="3:7" x14ac:dyDescent="0.3">
      <c r="C67"/>
      <c r="G67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O112"/>
  <sheetViews>
    <sheetView tabSelected="1" view="pageBreakPreview" zoomScale="50" zoomScaleNormal="340" zoomScaleSheetLayoutView="50" workbookViewId="0">
      <selection activeCell="AD40" sqref="AD40"/>
    </sheetView>
  </sheetViews>
  <sheetFormatPr defaultColWidth="11.5546875" defaultRowHeight="14.4" x14ac:dyDescent="0.3"/>
  <cols>
    <col min="8" max="8" width="2.33203125" customWidth="1"/>
  </cols>
  <sheetData>
    <row r="1" spans="1:15" ht="18" x14ac:dyDescent="0.35">
      <c r="A1" s="13"/>
      <c r="B1" s="14" t="s">
        <v>29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15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x14ac:dyDescent="0.3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</row>
    <row r="5" spans="1:15" x14ac:dyDescent="0.3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x14ac:dyDescent="0.3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3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</row>
    <row r="9" spans="1:15" x14ac:dyDescent="0.3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</row>
    <row r="10" spans="1:15" x14ac:dyDescent="0.3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</row>
    <row r="12" spans="1:15" x14ac:dyDescent="0.3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x14ac:dyDescent="0.3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 x14ac:dyDescent="0.3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x14ac:dyDescent="0.3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1:15" x14ac:dyDescent="0.3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</row>
    <row r="17" spans="1:15" ht="10.5" customHeight="1" x14ac:dyDescent="0.3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</row>
    <row r="18" spans="1:15" x14ac:dyDescent="0.3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</row>
    <row r="19" spans="1:15" x14ac:dyDescent="0.3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</row>
    <row r="20" spans="1:15" x14ac:dyDescent="0.3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</row>
    <row r="21" spans="1:15" x14ac:dyDescent="0.3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</row>
    <row r="22" spans="1:15" x14ac:dyDescent="0.3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5" x14ac:dyDescent="0.3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5" x14ac:dyDescent="0.3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1:15" x14ac:dyDescent="0.3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  <row r="59" spans="1:15" x14ac:dyDescent="0.3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</row>
    <row r="60" spans="1:15" x14ac:dyDescent="0.3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</row>
    <row r="61" spans="1:15" x14ac:dyDescent="0.3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</row>
    <row r="62" spans="1:15" x14ac:dyDescent="0.3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</row>
    <row r="63" spans="1:15" x14ac:dyDescent="0.3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</row>
    <row r="64" spans="1:15" x14ac:dyDescent="0.3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</row>
    <row r="65" spans="1:15" x14ac:dyDescent="0.3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</row>
    <row r="66" spans="1:15" x14ac:dyDescent="0.3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</row>
    <row r="67" spans="1:15" x14ac:dyDescent="0.3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</row>
    <row r="68" spans="1:15" x14ac:dyDescent="0.3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</row>
    <row r="69" spans="1:15" x14ac:dyDescent="0.3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</row>
    <row r="70" spans="1:15" x14ac:dyDescent="0.3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</row>
    <row r="71" spans="1:15" x14ac:dyDescent="0.3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</row>
    <row r="72" spans="1:15" x14ac:dyDescent="0.3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</row>
    <row r="73" spans="1:15" x14ac:dyDescent="0.3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</row>
    <row r="74" spans="1:15" x14ac:dyDescent="0.3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</row>
    <row r="75" spans="1:15" x14ac:dyDescent="0.3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</row>
    <row r="76" spans="1:15" x14ac:dyDescent="0.3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</row>
    <row r="77" spans="1:15" x14ac:dyDescent="0.3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</row>
    <row r="78" spans="1:15" x14ac:dyDescent="0.3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</row>
    <row r="79" spans="1:15" x14ac:dyDescent="0.3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</row>
    <row r="80" spans="1:15" x14ac:dyDescent="0.3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</row>
    <row r="81" spans="1:15" x14ac:dyDescent="0.3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</row>
    <row r="82" spans="1:15" x14ac:dyDescent="0.3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</row>
    <row r="83" spans="1:15" x14ac:dyDescent="0.3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</row>
    <row r="84" spans="1:15" x14ac:dyDescent="0.3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</row>
    <row r="85" spans="1:15" x14ac:dyDescent="0.3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</row>
    <row r="86" spans="1:15" x14ac:dyDescent="0.3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</row>
    <row r="87" spans="1:15" x14ac:dyDescent="0.3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</row>
    <row r="88" spans="1:15" x14ac:dyDescent="0.3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</row>
    <row r="89" spans="1:15" x14ac:dyDescent="0.3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</row>
    <row r="90" spans="1:15" x14ac:dyDescent="0.3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</row>
    <row r="91" spans="1:15" x14ac:dyDescent="0.3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</row>
    <row r="92" spans="1:15" x14ac:dyDescent="0.3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</row>
    <row r="93" spans="1:15" x14ac:dyDescent="0.3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</row>
    <row r="94" spans="1:15" x14ac:dyDescent="0.3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</row>
    <row r="95" spans="1:15" x14ac:dyDescent="0.3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</row>
    <row r="96" spans="1:15" x14ac:dyDescent="0.3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</row>
    <row r="97" spans="1:15" x14ac:dyDescent="0.3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</row>
    <row r="98" spans="1:15" x14ac:dyDescent="0.3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</row>
    <row r="99" spans="1:15" x14ac:dyDescent="0.3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</row>
    <row r="100" spans="1:15" x14ac:dyDescent="0.3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</row>
    <row r="101" spans="1:15" x14ac:dyDescent="0.3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</row>
    <row r="102" spans="1:15" x14ac:dyDescent="0.3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</row>
    <row r="103" spans="1:15" x14ac:dyDescent="0.3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</row>
    <row r="104" spans="1:15" x14ac:dyDescent="0.3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</row>
    <row r="105" spans="1:15" x14ac:dyDescent="0.3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</row>
    <row r="106" spans="1:15" x14ac:dyDescent="0.3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</row>
    <row r="107" spans="1:15" x14ac:dyDescent="0.3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</row>
    <row r="108" spans="1:15" x14ac:dyDescent="0.3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</row>
    <row r="109" spans="1:15" x14ac:dyDescent="0.3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</row>
    <row r="110" spans="1:15" x14ac:dyDescent="0.3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x14ac:dyDescent="0.3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</row>
    <row r="112" spans="1:15" x14ac:dyDescent="0.3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RIVERINE</vt:lpstr>
      <vt:lpstr>Charts Riverine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Csilla Farkas</dc:creator>
  <cp:lastModifiedBy>Csilla Farkas</cp:lastModifiedBy>
  <dcterms:created xsi:type="dcterms:W3CDTF">2017-08-25T08:51:17Z</dcterms:created>
  <dcterms:modified xsi:type="dcterms:W3CDTF">2025-01-07T23:41:57Z</dcterms:modified>
</cp:coreProperties>
</file>